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950"/>
  </bookViews>
  <sheets>
    <sheet name="专业能力测试成绩" sheetId="28" r:id="rId1"/>
    <sheet name="参加结构化面试人员名单" sheetId="30" r:id="rId2"/>
  </sheets>
  <definedNames>
    <definedName name="_xlnm._FilterDatabase" localSheetId="1" hidden="1">参加结构化面试人员名单!$B$2:$E$99</definedName>
    <definedName name="_xlnm._FilterDatabase" localSheetId="0" hidden="1">专业能力测试成绩!$B$2:$J$161</definedName>
  </definedNames>
  <calcPr calcId="162913"/>
</workbook>
</file>

<file path=xl/calcChain.xml><?xml version="1.0" encoding="utf-8"?>
<calcChain xmlns="http://schemas.openxmlformats.org/spreadsheetml/2006/main">
  <c r="H162" i="28" l="1"/>
  <c r="H93" i="28"/>
  <c r="I93" i="28" s="1"/>
  <c r="H96" i="28"/>
  <c r="I96" i="28" s="1"/>
  <c r="H95" i="28"/>
  <c r="I95" i="28" s="1"/>
  <c r="H97" i="28"/>
  <c r="I97" i="28" s="1"/>
  <c r="H98" i="28"/>
  <c r="I98" i="28" s="1"/>
  <c r="H99" i="28"/>
  <c r="I99" i="28" s="1"/>
  <c r="H100" i="28"/>
  <c r="H101" i="28"/>
  <c r="I101" i="28" s="1"/>
  <c r="H102" i="28"/>
  <c r="I102" i="28" s="1"/>
  <c r="H103" i="28"/>
  <c r="I103" i="28" s="1"/>
  <c r="H108" i="28"/>
  <c r="H105" i="28"/>
  <c r="H106" i="28"/>
  <c r="H104" i="28"/>
  <c r="I104" i="28" s="1"/>
  <c r="H109" i="28"/>
  <c r="I109" i="28" s="1"/>
  <c r="H107" i="28"/>
  <c r="I107" i="28" s="1"/>
  <c r="H128" i="28"/>
  <c r="I128" i="28" s="1"/>
  <c r="H110" i="28"/>
  <c r="H111" i="28"/>
  <c r="I111" i="28" s="1"/>
  <c r="H112" i="28"/>
  <c r="I112" i="28" s="1"/>
  <c r="H113" i="28"/>
  <c r="I113" i="28" s="1"/>
  <c r="H129" i="28"/>
  <c r="H122" i="28"/>
  <c r="I122" i="28" s="1"/>
  <c r="H114" i="28"/>
  <c r="I114" i="28" s="1"/>
  <c r="H119" i="28"/>
  <c r="H115" i="28"/>
  <c r="H130" i="28"/>
  <c r="H131" i="28"/>
  <c r="H120" i="28"/>
  <c r="H124" i="28"/>
  <c r="H132" i="28"/>
  <c r="I132" i="28" s="1"/>
  <c r="H133" i="28"/>
  <c r="I133" i="28" s="1"/>
  <c r="H123" i="28"/>
  <c r="I123" i="28" s="1"/>
  <c r="H117" i="28"/>
  <c r="H134" i="28"/>
  <c r="H121" i="28"/>
  <c r="H116" i="28"/>
  <c r="H125" i="28"/>
  <c r="I125" i="28" s="1"/>
  <c r="H118" i="28"/>
  <c r="I118" i="28" s="1"/>
  <c r="H135" i="28"/>
  <c r="H136" i="28"/>
  <c r="H126" i="28"/>
  <c r="H137" i="28"/>
  <c r="H138" i="28"/>
  <c r="I138" i="28" s="1"/>
  <c r="H127" i="28"/>
  <c r="I127" i="28" s="1"/>
  <c r="H145" i="28"/>
  <c r="I145" i="28" s="1"/>
  <c r="H163" i="28"/>
  <c r="H150" i="28"/>
  <c r="I150" i="28" s="1"/>
  <c r="H139" i="28"/>
  <c r="I139" i="28" s="1"/>
  <c r="H146" i="28"/>
  <c r="I146" i="28" s="1"/>
  <c r="H142" i="28"/>
  <c r="I142" i="28" s="1"/>
  <c r="H147" i="28"/>
  <c r="I147" i="28" s="1"/>
  <c r="H144" i="28"/>
  <c r="I144" i="28" s="1"/>
  <c r="H143" i="28"/>
  <c r="I143" i="28" s="1"/>
  <c r="H140" i="28"/>
  <c r="I140" i="28" s="1"/>
  <c r="H141" i="28"/>
  <c r="I141" i="28" s="1"/>
  <c r="H164" i="28"/>
  <c r="I164" i="28" s="1"/>
  <c r="H149" i="28"/>
  <c r="I149" i="28" s="1"/>
  <c r="H165" i="28"/>
  <c r="I165" i="28" s="1"/>
  <c r="H153" i="28"/>
  <c r="I153" i="28" s="1"/>
  <c r="H166" i="28"/>
  <c r="I166" i="28" s="1"/>
  <c r="H155" i="28"/>
  <c r="I155" i="28" s="1"/>
  <c r="H156" i="28"/>
  <c r="I156" i="28" s="1"/>
  <c r="H148" i="28"/>
  <c r="I148" i="28" s="1"/>
  <c r="H167" i="28"/>
  <c r="I167" i="28" s="1"/>
  <c r="H168" i="28"/>
  <c r="I168" i="28" s="1"/>
  <c r="H169" i="28"/>
  <c r="I169" i="28" s="1"/>
  <c r="H154" i="28"/>
  <c r="I154" i="28" s="1"/>
  <c r="H151" i="28"/>
  <c r="I151" i="28" s="1"/>
  <c r="H158" i="28"/>
  <c r="I158" i="28" s="1"/>
  <c r="H157" i="28"/>
  <c r="I157" i="28" s="1"/>
  <c r="H152" i="28"/>
  <c r="I152" i="28" s="1"/>
  <c r="H159" i="28"/>
  <c r="I159" i="28" s="1"/>
  <c r="H160" i="28"/>
  <c r="I160" i="28" s="1"/>
  <c r="H161" i="28"/>
  <c r="I161" i="28" s="1"/>
  <c r="H94" i="28"/>
  <c r="I94" i="28" s="1"/>
  <c r="I100" i="28"/>
  <c r="I108" i="28"/>
  <c r="I105" i="28"/>
  <c r="I106" i="28"/>
  <c r="I110" i="28"/>
  <c r="I129" i="28"/>
  <c r="I119" i="28"/>
  <c r="I115" i="28"/>
  <c r="I130" i="28"/>
  <c r="I131" i="28"/>
  <c r="I120" i="28"/>
  <c r="I124" i="28"/>
  <c r="I117" i="28"/>
  <c r="I134" i="28"/>
  <c r="I121" i="28"/>
  <c r="I116" i="28"/>
  <c r="I135" i="28"/>
  <c r="I136" i="28"/>
  <c r="I126" i="28"/>
  <c r="I137" i="28"/>
  <c r="I162" i="28"/>
  <c r="I163" i="28"/>
  <c r="H6" i="28"/>
  <c r="I6" i="28" s="1"/>
  <c r="H7" i="28"/>
  <c r="I7" i="28" s="1"/>
  <c r="H5" i="28"/>
  <c r="I5" i="28" s="1"/>
  <c r="H8" i="28"/>
  <c r="I8" i="28" s="1"/>
  <c r="H10" i="28"/>
  <c r="I10" i="28" s="1"/>
  <c r="H9" i="28"/>
  <c r="I9" i="28" s="1"/>
  <c r="H11" i="28"/>
  <c r="I11" i="28" s="1"/>
  <c r="H14" i="28"/>
  <c r="I14" i="28" s="1"/>
  <c r="H15" i="28"/>
  <c r="I15" i="28" s="1"/>
  <c r="H12" i="28"/>
  <c r="I12" i="28" s="1"/>
  <c r="H13" i="28"/>
  <c r="I13" i="28" s="1"/>
  <c r="H16" i="28"/>
  <c r="I16" i="28" s="1"/>
  <c r="H18" i="28"/>
  <c r="I18" i="28" s="1"/>
  <c r="H17" i="28"/>
  <c r="I17" i="28" s="1"/>
  <c r="H19" i="28"/>
  <c r="I19" i="28" s="1"/>
  <c r="H22" i="28"/>
  <c r="I22" i="28" s="1"/>
  <c r="H25" i="28"/>
  <c r="I25" i="28" s="1"/>
  <c r="H31" i="28"/>
  <c r="I31" i="28" s="1"/>
  <c r="H29" i="28"/>
  <c r="I29" i="28" s="1"/>
  <c r="H28" i="28"/>
  <c r="I28" i="28" s="1"/>
  <c r="H30" i="28"/>
  <c r="I30" i="28" s="1"/>
  <c r="H20" i="28"/>
  <c r="I20" i="28" s="1"/>
  <c r="H21" i="28"/>
  <c r="I21" i="28" s="1"/>
  <c r="H36" i="28"/>
  <c r="I36" i="28" s="1"/>
  <c r="H26" i="28"/>
  <c r="I26" i="28" s="1"/>
  <c r="H27" i="28"/>
  <c r="I27" i="28" s="1"/>
  <c r="H37" i="28"/>
  <c r="I37" i="28" s="1"/>
  <c r="H23" i="28"/>
  <c r="I23" i="28" s="1"/>
  <c r="H38" i="28"/>
  <c r="I38" i="28" s="1"/>
  <c r="H32" i="28"/>
  <c r="I32" i="28" s="1"/>
  <c r="H24" i="28"/>
  <c r="I24" i="28" s="1"/>
  <c r="H34" i="28"/>
  <c r="I34" i="28" s="1"/>
  <c r="H39" i="28"/>
  <c r="I39" i="28" s="1"/>
  <c r="H35" i="28"/>
  <c r="I35" i="28" s="1"/>
  <c r="H33" i="28"/>
  <c r="I33" i="28" s="1"/>
  <c r="H40" i="28"/>
  <c r="I40" i="28" s="1"/>
  <c r="H41" i="28"/>
  <c r="I41" i="28" s="1"/>
  <c r="H42" i="28"/>
  <c r="I42" i="28" s="1"/>
  <c r="H44" i="28"/>
  <c r="I44" i="28" s="1"/>
  <c r="H43" i="28"/>
  <c r="I43" i="28" s="1"/>
  <c r="H45" i="28"/>
  <c r="I45" i="28" s="1"/>
  <c r="H46" i="28"/>
  <c r="I46" i="28" s="1"/>
  <c r="H47" i="28"/>
  <c r="I47" i="28" s="1"/>
  <c r="H49" i="28"/>
  <c r="I49" i="28" s="1"/>
  <c r="H52" i="28"/>
  <c r="I52" i="28" s="1"/>
  <c r="H50" i="28"/>
  <c r="I50" i="28" s="1"/>
  <c r="H55" i="28"/>
  <c r="I55" i="28" s="1"/>
  <c r="H56" i="28"/>
  <c r="I56" i="28" s="1"/>
  <c r="H54" i="28"/>
  <c r="I54" i="28" s="1"/>
  <c r="H48" i="28"/>
  <c r="I48" i="28" s="1"/>
  <c r="H53" i="28"/>
  <c r="I53" i="28" s="1"/>
  <c r="H57" i="28"/>
  <c r="I57" i="28" s="1"/>
  <c r="H51" i="28"/>
  <c r="I51" i="28" s="1"/>
  <c r="H64" i="28"/>
  <c r="I64" i="28" s="1"/>
  <c r="H59" i="28"/>
  <c r="I59" i="28" s="1"/>
  <c r="H62" i="28"/>
  <c r="I62" i="28" s="1"/>
  <c r="H63" i="28"/>
  <c r="I63" i="28" s="1"/>
  <c r="H58" i="28"/>
  <c r="I58" i="28" s="1"/>
  <c r="H60" i="28"/>
  <c r="I60" i="28" s="1"/>
  <c r="H61" i="28"/>
  <c r="I61" i="28" s="1"/>
  <c r="H65" i="28"/>
  <c r="I65" i="28" s="1"/>
  <c r="H66" i="28"/>
  <c r="I66" i="28" s="1"/>
  <c r="H67" i="28"/>
  <c r="I67" i="28" s="1"/>
  <c r="H70" i="28"/>
  <c r="I70" i="28" s="1"/>
  <c r="H68" i="28"/>
  <c r="I68" i="28" s="1"/>
  <c r="H69" i="28"/>
  <c r="I69" i="28" s="1"/>
  <c r="H71" i="28"/>
  <c r="I71" i="28" s="1"/>
  <c r="H72" i="28"/>
  <c r="I72" i="28" s="1"/>
  <c r="H75" i="28"/>
  <c r="I75" i="28" s="1"/>
  <c r="H73" i="28"/>
  <c r="I73" i="28" s="1"/>
  <c r="H80" i="28"/>
  <c r="I80" i="28" s="1"/>
  <c r="H81" i="28"/>
  <c r="I81" i="28" s="1"/>
  <c r="H82" i="28"/>
  <c r="I82" i="28" s="1"/>
  <c r="H74" i="28"/>
  <c r="I74" i="28" s="1"/>
  <c r="H77" i="28"/>
  <c r="I77" i="28" s="1"/>
  <c r="H79" i="28"/>
  <c r="I79" i="28" s="1"/>
  <c r="H76" i="28"/>
  <c r="I76" i="28" s="1"/>
  <c r="H78" i="28"/>
  <c r="I78" i="28" s="1"/>
  <c r="H84" i="28"/>
  <c r="I84" i="28" s="1"/>
  <c r="H83" i="28"/>
  <c r="I83" i="28" s="1"/>
  <c r="H90" i="28"/>
  <c r="I90" i="28" s="1"/>
  <c r="H85" i="28"/>
  <c r="I85" i="28" s="1"/>
  <c r="H86" i="28"/>
  <c r="I86" i="28" s="1"/>
  <c r="H89" i="28"/>
  <c r="I89" i="28" s="1"/>
  <c r="H91" i="28"/>
  <c r="I91" i="28" s="1"/>
  <c r="H88" i="28"/>
  <c r="I88" i="28" s="1"/>
  <c r="H92" i="28"/>
  <c r="I92" i="28" s="1"/>
  <c r="H87" i="28"/>
  <c r="I87" i="28" s="1"/>
  <c r="H4" i="28"/>
  <c r="I4" i="28" s="1"/>
</calcChain>
</file>

<file path=xl/sharedStrings.xml><?xml version="1.0" encoding="utf-8"?>
<sst xmlns="http://schemas.openxmlformats.org/spreadsheetml/2006/main" count="1072" uniqueCount="448">
  <si>
    <t>检测学院专业专任教师2</t>
  </si>
  <si>
    <t>化工学院专业专任教师1</t>
  </si>
  <si>
    <t>制药学院专业专任教师1</t>
  </si>
  <si>
    <t>制药学院专业专任教师2</t>
  </si>
  <si>
    <t>智造学院专业专任教师</t>
  </si>
  <si>
    <t>大数据学院专业专任教师1</t>
  </si>
  <si>
    <t>大数据学院专业专任教师2</t>
  </si>
  <si>
    <t>财经学院专业专任教师1</t>
  </si>
  <si>
    <t>财经学院专业专任教师2</t>
  </si>
  <si>
    <t>通识学院专任教师1</t>
  </si>
  <si>
    <t>通识学院专任教师2</t>
  </si>
  <si>
    <t>马克思主义学院专任教师</t>
  </si>
  <si>
    <t>学工部专职学生思政教育与管理教师</t>
  </si>
  <si>
    <t>郭泽美</t>
  </si>
  <si>
    <t>2020102002</t>
  </si>
  <si>
    <t>刘佳</t>
  </si>
  <si>
    <t>2020102003</t>
  </si>
  <si>
    <t>万江丽</t>
  </si>
  <si>
    <t>2020102012</t>
  </si>
  <si>
    <t>陈院</t>
  </si>
  <si>
    <t>2020102013</t>
  </si>
  <si>
    <t>廖霞</t>
  </si>
  <si>
    <t>2020102015</t>
  </si>
  <si>
    <t>陈泥程</t>
  </si>
  <si>
    <t>刘攀</t>
  </si>
  <si>
    <t>2020103004</t>
  </si>
  <si>
    <t>张伟</t>
  </si>
  <si>
    <t>2020103007</t>
  </si>
  <si>
    <t>文莉军</t>
  </si>
  <si>
    <t>2020103010</t>
  </si>
  <si>
    <t>奚锐</t>
  </si>
  <si>
    <t>2020103011</t>
  </si>
  <si>
    <t>蒋姝</t>
  </si>
  <si>
    <t>2020103012</t>
  </si>
  <si>
    <t>王晓艳</t>
  </si>
  <si>
    <t>2020103014</t>
  </si>
  <si>
    <t>罗芬</t>
  </si>
  <si>
    <t>2020105002</t>
  </si>
  <si>
    <t>龚敏</t>
  </si>
  <si>
    <t>2020105003</t>
  </si>
  <si>
    <t>周巧学</t>
  </si>
  <si>
    <t>2020105005</t>
  </si>
  <si>
    <t>刘菲</t>
  </si>
  <si>
    <t>2020105006</t>
  </si>
  <si>
    <t>谭晓丽</t>
  </si>
  <si>
    <t>2020105008</t>
  </si>
  <si>
    <t>鹿君</t>
  </si>
  <si>
    <t>2020105009</t>
  </si>
  <si>
    <t>于德清</t>
  </si>
  <si>
    <t>2020105011</t>
  </si>
  <si>
    <t>王元忠</t>
  </si>
  <si>
    <t>2020105012</t>
  </si>
  <si>
    <t>石小琴</t>
  </si>
  <si>
    <t>2020105013</t>
  </si>
  <si>
    <t>陆丹</t>
  </si>
  <si>
    <t>2020105014</t>
  </si>
  <si>
    <t>马世蓉</t>
  </si>
  <si>
    <t>2020105015</t>
  </si>
  <si>
    <t>张荣浩</t>
  </si>
  <si>
    <t>2020105016</t>
  </si>
  <si>
    <t>杨星</t>
  </si>
  <si>
    <t>2020105017</t>
  </si>
  <si>
    <t>唐如玉</t>
  </si>
  <si>
    <t>2020105018</t>
  </si>
  <si>
    <t>陈晓洁</t>
  </si>
  <si>
    <t>2020105019</t>
  </si>
  <si>
    <t>姚敏</t>
  </si>
  <si>
    <t>2020105021</t>
  </si>
  <si>
    <t>周跃</t>
  </si>
  <si>
    <t>2020105022</t>
  </si>
  <si>
    <t>韦转琴</t>
  </si>
  <si>
    <t>2020105023</t>
  </si>
  <si>
    <t>罗丽梅</t>
  </si>
  <si>
    <t>2020105026</t>
  </si>
  <si>
    <t>林传航</t>
  </si>
  <si>
    <t>2020105027</t>
  </si>
  <si>
    <t>何秀琼</t>
  </si>
  <si>
    <t>2020105028</t>
  </si>
  <si>
    <t>代宇婕</t>
  </si>
  <si>
    <t>2020105030</t>
  </si>
  <si>
    <t>王均</t>
  </si>
  <si>
    <t>2020105031</t>
  </si>
  <si>
    <t>尚维</t>
  </si>
  <si>
    <t>2020105033</t>
  </si>
  <si>
    <t>李佩纹</t>
  </si>
  <si>
    <t>2020105036</t>
  </si>
  <si>
    <t>姚彦君</t>
  </si>
  <si>
    <t>朱娟</t>
  </si>
  <si>
    <t>2020106003</t>
  </si>
  <si>
    <t>胡娜</t>
  </si>
  <si>
    <t>2020106004</t>
  </si>
  <si>
    <t>夏海钦</t>
  </si>
  <si>
    <t>2020106005</t>
  </si>
  <si>
    <t>谢蜜蜜</t>
  </si>
  <si>
    <t>2020106006</t>
  </si>
  <si>
    <t>毛杨</t>
  </si>
  <si>
    <t>2020106007</t>
  </si>
  <si>
    <t>廖秋红</t>
  </si>
  <si>
    <t>2020106008</t>
  </si>
  <si>
    <t>袁秋</t>
  </si>
  <si>
    <t>2020107005</t>
  </si>
  <si>
    <t>苏仕见</t>
  </si>
  <si>
    <t>2020107007</t>
  </si>
  <si>
    <t>杨海燕</t>
  </si>
  <si>
    <t>2020107008</t>
  </si>
  <si>
    <t>秦圆圆</t>
  </si>
  <si>
    <t>2020107012</t>
  </si>
  <si>
    <t>袁光亮</t>
  </si>
  <si>
    <t>2020107013</t>
  </si>
  <si>
    <t>刘洪君</t>
  </si>
  <si>
    <t>2020107018</t>
  </si>
  <si>
    <t>孙昌凯</t>
  </si>
  <si>
    <t>2020107021</t>
  </si>
  <si>
    <t>张秉坤</t>
  </si>
  <si>
    <t>2020107024</t>
  </si>
  <si>
    <t>王艳</t>
  </si>
  <si>
    <t>2020107025</t>
  </si>
  <si>
    <t>杨梦娟</t>
  </si>
  <si>
    <t>2020107026</t>
  </si>
  <si>
    <t>庞展</t>
  </si>
  <si>
    <t>2020108002</t>
  </si>
  <si>
    <t>董燕</t>
  </si>
  <si>
    <t>2020108003</t>
  </si>
  <si>
    <t>成云梅</t>
  </si>
  <si>
    <t>2020108005</t>
  </si>
  <si>
    <t>何慧君</t>
  </si>
  <si>
    <t>2020108006</t>
  </si>
  <si>
    <t>龙颖</t>
  </si>
  <si>
    <t>2020108007</t>
  </si>
  <si>
    <t>董子琦</t>
  </si>
  <si>
    <t>2020108008</t>
  </si>
  <si>
    <t>陈福平</t>
  </si>
  <si>
    <t>2020108010</t>
  </si>
  <si>
    <t>张兴</t>
  </si>
  <si>
    <t>2020108014</t>
  </si>
  <si>
    <t>任小平</t>
  </si>
  <si>
    <t>2020108016</t>
  </si>
  <si>
    <t>张强</t>
  </si>
  <si>
    <t>2020108017</t>
  </si>
  <si>
    <t>尹宽</t>
  </si>
  <si>
    <t>陈毅</t>
  </si>
  <si>
    <t>2020109002</t>
  </si>
  <si>
    <t>张宜晨</t>
  </si>
  <si>
    <t>2020109003</t>
  </si>
  <si>
    <t>杨菁</t>
  </si>
  <si>
    <t>2020109004</t>
  </si>
  <si>
    <t>李琳</t>
  </si>
  <si>
    <t>2020109006</t>
  </si>
  <si>
    <t>乔敏攀</t>
  </si>
  <si>
    <t>2020111012</t>
  </si>
  <si>
    <t>刘敏瑶</t>
  </si>
  <si>
    <t>2020111014</t>
  </si>
  <si>
    <t>潘文</t>
  </si>
  <si>
    <t>2020111015</t>
  </si>
  <si>
    <t>蒋林</t>
  </si>
  <si>
    <t>2020111018</t>
  </si>
  <si>
    <t>龚发娟</t>
  </si>
  <si>
    <t>2020111023</t>
  </si>
  <si>
    <t>孟蕾</t>
  </si>
  <si>
    <t>2020111024</t>
  </si>
  <si>
    <t>聂儒冬</t>
  </si>
  <si>
    <t>2020111025</t>
  </si>
  <si>
    <t>孙媛媛</t>
  </si>
  <si>
    <t>2020111026</t>
  </si>
  <si>
    <t>常娟</t>
  </si>
  <si>
    <t>2020111037</t>
  </si>
  <si>
    <t>陈妍茹</t>
  </si>
  <si>
    <t>2020111038</t>
  </si>
  <si>
    <t>郑琳川</t>
  </si>
  <si>
    <t>刘青</t>
  </si>
  <si>
    <t>2020112002</t>
  </si>
  <si>
    <t>徐豪</t>
  </si>
  <si>
    <t>2020112004</t>
  </si>
  <si>
    <t>贾格</t>
  </si>
  <si>
    <t>2020112005</t>
  </si>
  <si>
    <t>龚航</t>
  </si>
  <si>
    <t>2020112006</t>
  </si>
  <si>
    <t>黎娴</t>
  </si>
  <si>
    <t>2020112008</t>
  </si>
  <si>
    <t>刘小宇</t>
  </si>
  <si>
    <t>2020112009</t>
  </si>
  <si>
    <t>黄琪</t>
  </si>
  <si>
    <t>2020112010</t>
  </si>
  <si>
    <t>赖思颖</t>
  </si>
  <si>
    <t>2020112013</t>
  </si>
  <si>
    <t>唐筱茜</t>
  </si>
  <si>
    <t>2020112015</t>
  </si>
  <si>
    <t>马茂菊</t>
  </si>
  <si>
    <t>彭文伶</t>
  </si>
  <si>
    <t>2020113002</t>
  </si>
  <si>
    <t>孙梨</t>
  </si>
  <si>
    <t>2020113003</t>
  </si>
  <si>
    <t>杨嫣</t>
  </si>
  <si>
    <t>2020113004</t>
  </si>
  <si>
    <t>田永胜</t>
  </si>
  <si>
    <t>2020113005</t>
  </si>
  <si>
    <t>王亚玲</t>
  </si>
  <si>
    <t>2020113006</t>
  </si>
  <si>
    <t>刘小丽</t>
  </si>
  <si>
    <t>张印</t>
  </si>
  <si>
    <t>2020114004</t>
  </si>
  <si>
    <t>莫雪璐</t>
  </si>
  <si>
    <t>2020114006</t>
  </si>
  <si>
    <t>兰岚</t>
  </si>
  <si>
    <t>2020114008</t>
  </si>
  <si>
    <t>朱堃</t>
  </si>
  <si>
    <t>2020114009</t>
  </si>
  <si>
    <t>王婷婷</t>
  </si>
  <si>
    <t>2020114012</t>
  </si>
  <si>
    <t>王玉</t>
  </si>
  <si>
    <t>2020114020</t>
  </si>
  <si>
    <t>2020114021</t>
  </si>
  <si>
    <t>任琼</t>
  </si>
  <si>
    <t>2020114026</t>
  </si>
  <si>
    <t>廖韵佳</t>
  </si>
  <si>
    <t>2020114030</t>
  </si>
  <si>
    <t>李雪梅</t>
  </si>
  <si>
    <t>2020114031</t>
  </si>
  <si>
    <t>薛妍</t>
  </si>
  <si>
    <t>程胜男</t>
  </si>
  <si>
    <t>2020115002</t>
  </si>
  <si>
    <t>贺先叶</t>
  </si>
  <si>
    <t>2020115003</t>
  </si>
  <si>
    <t>张鲲鹏</t>
  </si>
  <si>
    <t>2020115004</t>
  </si>
  <si>
    <t>武盼盼</t>
  </si>
  <si>
    <t>2020115005</t>
  </si>
  <si>
    <t>程大伟</t>
  </si>
  <si>
    <t>2020115006</t>
  </si>
  <si>
    <t>张智慧</t>
  </si>
  <si>
    <t>2020115007</t>
  </si>
  <si>
    <t>李佳</t>
  </si>
  <si>
    <t>2020115008</t>
  </si>
  <si>
    <t>陶霞飞</t>
  </si>
  <si>
    <t>2020115009</t>
  </si>
  <si>
    <t>周华</t>
  </si>
  <si>
    <t>2020115010</t>
  </si>
  <si>
    <t>袁黎</t>
  </si>
  <si>
    <t>2020115011</t>
  </si>
  <si>
    <t>马玢</t>
  </si>
  <si>
    <t>2020115012</t>
  </si>
  <si>
    <t>苏小坤</t>
  </si>
  <si>
    <t>2020115013</t>
  </si>
  <si>
    <t>黎兰英</t>
  </si>
  <si>
    <t>2020115015</t>
  </si>
  <si>
    <t>周倩</t>
  </si>
  <si>
    <t>2020115016</t>
  </si>
  <si>
    <t>李鹏林</t>
  </si>
  <si>
    <t>2020115018</t>
  </si>
  <si>
    <t>李清清</t>
  </si>
  <si>
    <t>2020115019</t>
  </si>
  <si>
    <t>廖梦琪</t>
  </si>
  <si>
    <t>2020115020</t>
  </si>
  <si>
    <t>郭亚威</t>
  </si>
  <si>
    <t>2020115021</t>
  </si>
  <si>
    <t>唐义杰</t>
  </si>
  <si>
    <t>2020115022</t>
  </si>
  <si>
    <t>李明芬</t>
  </si>
  <si>
    <t>2020115023</t>
  </si>
  <si>
    <t>陈垒垒</t>
  </si>
  <si>
    <t>2020115024</t>
  </si>
  <si>
    <t>张馨月</t>
  </si>
  <si>
    <t>2020115025</t>
  </si>
  <si>
    <t>肖鹏</t>
  </si>
  <si>
    <t>2020115026</t>
  </si>
  <si>
    <t>胡歌子</t>
  </si>
  <si>
    <t>2020115027</t>
  </si>
  <si>
    <t>申学敏</t>
  </si>
  <si>
    <t>2020115028</t>
  </si>
  <si>
    <t>严娇</t>
  </si>
  <si>
    <t>2020115029</t>
  </si>
  <si>
    <t>曹诗裕</t>
  </si>
  <si>
    <t>2020115030</t>
  </si>
  <si>
    <t>杨红霞</t>
  </si>
  <si>
    <t>2020115031</t>
  </si>
  <si>
    <t>谭迪</t>
  </si>
  <si>
    <t>邱德丽</t>
  </si>
  <si>
    <t>2020116002</t>
  </si>
  <si>
    <t>樊莉</t>
  </si>
  <si>
    <t>2020116003</t>
  </si>
  <si>
    <t>袁莉丽</t>
  </si>
  <si>
    <t>2020116004</t>
  </si>
  <si>
    <t>余欣</t>
  </si>
  <si>
    <t>2020116005</t>
  </si>
  <si>
    <t>林东</t>
  </si>
  <si>
    <t>2020116007</t>
  </si>
  <si>
    <t>胥斐然</t>
  </si>
  <si>
    <t>2020116010</t>
  </si>
  <si>
    <t>秦茂丽</t>
  </si>
  <si>
    <t>2020116011</t>
  </si>
  <si>
    <t>罗青明</t>
  </si>
  <si>
    <t>2020116013</t>
  </si>
  <si>
    <t>祖媛媛</t>
  </si>
  <si>
    <t>2020116014</t>
  </si>
  <si>
    <t>秦宇露</t>
  </si>
  <si>
    <t>2020116015</t>
  </si>
  <si>
    <t>罗婷</t>
  </si>
  <si>
    <t>2020116016</t>
  </si>
  <si>
    <t>谢磊</t>
  </si>
  <si>
    <t>2020116019</t>
  </si>
  <si>
    <t>张瑜</t>
  </si>
  <si>
    <t>2020116020</t>
  </si>
  <si>
    <t>易莎</t>
  </si>
  <si>
    <t>2020116023</t>
  </si>
  <si>
    <t>高轻鸽</t>
  </si>
  <si>
    <t>2020116025</t>
  </si>
  <si>
    <t>岳亚南</t>
  </si>
  <si>
    <t>2020116026</t>
  </si>
  <si>
    <t>李娜</t>
  </si>
  <si>
    <t>2020116028</t>
  </si>
  <si>
    <t>冉娅雪</t>
  </si>
  <si>
    <t>2020116030</t>
  </si>
  <si>
    <t>甘巧</t>
  </si>
  <si>
    <t>2020116031</t>
  </si>
  <si>
    <t>李霞</t>
  </si>
  <si>
    <t>2020116038</t>
  </si>
  <si>
    <t>苑玉伟</t>
  </si>
  <si>
    <t>2020116039</t>
  </si>
  <si>
    <t>谭钥予</t>
  </si>
  <si>
    <t>2020116040</t>
  </si>
  <si>
    <t>刘瑞红</t>
  </si>
  <si>
    <t>2020116041</t>
  </si>
  <si>
    <t>程家维</t>
  </si>
  <si>
    <t>2020116042</t>
  </si>
  <si>
    <t>付水英</t>
  </si>
  <si>
    <t>2020116044</t>
  </si>
  <si>
    <t>万鹏君</t>
  </si>
  <si>
    <t>2020116046</t>
  </si>
  <si>
    <t>刘尚琴</t>
  </si>
  <si>
    <t>2020116048</t>
  </si>
  <si>
    <t>熊敏</t>
  </si>
  <si>
    <t>2020116049</t>
  </si>
  <si>
    <t>刘婷婷</t>
  </si>
  <si>
    <t>2020116050</t>
  </si>
  <si>
    <t>肖倩</t>
  </si>
  <si>
    <t>2020116051</t>
  </si>
  <si>
    <t>2020103001</t>
  </si>
  <si>
    <t>2020112001</t>
  </si>
  <si>
    <t>2020106001</t>
  </si>
  <si>
    <t>2020116001</t>
  </si>
  <si>
    <t>2020109001</t>
  </si>
  <si>
    <t>2020114001</t>
  </si>
  <si>
    <t>2020113001</t>
  </si>
  <si>
    <t>2020115001</t>
  </si>
  <si>
    <t>序号</t>
    <phoneticPr fontId="4" type="noConversion"/>
  </si>
  <si>
    <t>应聘岗位</t>
    <phoneticPr fontId="4" type="noConversion"/>
  </si>
  <si>
    <t>附件1：</t>
    <phoneticPr fontId="2" type="noConversion"/>
  </si>
  <si>
    <t>笔试成绩，30%</t>
    <phoneticPr fontId="4" type="noConversion"/>
  </si>
  <si>
    <t>试讲，60%</t>
    <phoneticPr fontId="7" type="noConversion"/>
  </si>
  <si>
    <t>成绩</t>
    <phoneticPr fontId="7" type="noConversion"/>
  </si>
  <si>
    <t>是否进入结构化面试</t>
    <phoneticPr fontId="7" type="noConversion"/>
  </si>
  <si>
    <t>技能，40%</t>
    <phoneticPr fontId="7" type="noConversion"/>
  </si>
  <si>
    <t>小计成绩</t>
    <phoneticPr fontId="7" type="noConversion"/>
  </si>
  <si>
    <t>重庆化工职业学院2020年度公开招聘工作人员参加结构化面试人员名单</t>
    <phoneticPr fontId="4" type="noConversion"/>
  </si>
  <si>
    <t>姓名</t>
    <phoneticPr fontId="4" type="noConversion"/>
  </si>
  <si>
    <t>准考证号码</t>
    <phoneticPr fontId="4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</si>
  <si>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</si>
  <si>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</si>
  <si>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</si>
  <si>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</si>
  <si>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</si>
  <si>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</si>
  <si>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</si>
  <si>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</si>
  <si>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</si>
  <si>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</si>
  <si>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</si>
  <si>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</si>
  <si>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</si>
  <si>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</si>
  <si>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</si>
  <si>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</si>
  <si>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</si>
  <si>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</si>
  <si>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</si>
  <si>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</si>
  <si>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</si>
  <si>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</si>
  <si>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</si>
  <si>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</si>
  <si>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</si>
  <si>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</si>
  <si>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</si>
  <si>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</si>
  <si>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</si>
  <si>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</si>
  <si>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</si>
  <si>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</si>
  <si>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</si>
  <si>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</si>
  <si>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</si>
  <si>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</si>
  <si>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</si>
  <si>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</si>
  <si>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</si>
  <si>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</si>
  <si>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</si>
  <si>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</si>
  <si>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</si>
  <si>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是</t>
    <phoneticPr fontId="7" type="noConversion"/>
  </si>
  <si>
    <t>专业能力测试，30%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</si>
  <si>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</si>
  <si>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</si>
  <si>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</si>
  <si>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</si>
  <si>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</si>
  <si>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</si>
  <si>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</si>
  <si>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</si>
  <si>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</si>
  <si>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</si>
  <si>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</si>
  <si>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</si>
  <si>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</si>
  <si>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</si>
  <si>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是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</si>
  <si>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</si>
  <si>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</si>
  <si>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</si>
  <si>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</si>
  <si>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</si>
  <si>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</si>
  <si>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</si>
  <si>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</si>
  <si>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</si>
  <si>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</si>
  <si>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</si>
  <si>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</si>
  <si>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</si>
  <si>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</si>
  <si>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</si>
  <si>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</si>
  <si>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</si>
  <si>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</si>
  <si>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</si>
  <si>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</si>
  <si>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是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</si>
  <si>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</si>
  <si>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</si>
  <si>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</si>
  <si>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</si>
  <si>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</si>
  <si>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否</t>
    <phoneticPr fontId="7" type="noConversion"/>
  </si>
  <si>
    <t>是否参加结构化面试</t>
    <phoneticPr fontId="7" type="noConversion"/>
  </si>
  <si>
    <t>说明：专业能力测试成绩为“0”分者，实为缺考。</t>
    <phoneticPr fontId="7" type="noConversion"/>
  </si>
  <si>
    <t>重庆化工职业学院</t>
    <phoneticPr fontId="7" type="noConversion"/>
  </si>
  <si>
    <t>重庆化工职业学院2020年度公开招聘工作人员专业能力测试成绩单</t>
    <phoneticPr fontId="4" type="noConversion"/>
  </si>
  <si>
    <t>附件2：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</si>
</sst>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4"/>
      <color indexed="8"/>
      <name val="方正黑体_GBK"/>
      <family val="4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方正黑体_GBK"/>
      <family val="4"/>
      <charset val="134"/>
    </font>
    <font>
      <b/>
      <sz val="11"/>
      <color indexed="8"/>
      <name val="宋体"/>
      <family val="3"/>
      <charset val="134"/>
      <scheme val="minor"/>
    </font>
    <font>
      <sz val="11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11"/>
      <color theme="1"/>
      <name val="方正仿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9" fillId="2" borderId="4" xfId="9" applyNumberFormat="1" applyFont="1" applyFill="1" applyBorder="1" applyAlignment="1">
      <alignment horizontal="center" vertical="center"/>
    </xf>
    <xf numFmtId="49" fontId="9" fillId="2" borderId="4" xfId="9" applyNumberFormat="1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10" applyFont="1" applyFill="1" applyBorder="1" applyAlignment="1">
      <alignment horizontal="center" vertical="center"/>
    </xf>
    <xf numFmtId="49" fontId="10" fillId="2" borderId="1" xfId="10" applyNumberFormat="1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1" xfId="9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/>
    </xf>
    <xf numFmtId="49" fontId="10" fillId="3" borderId="1" xfId="1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9" fillId="0" borderId="1" xfId="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31" fontId="0" fillId="2" borderId="0" xfId="0" applyNumberFormat="1" applyFill="1" applyAlignment="1">
      <alignment horizontal="center" vertical="center"/>
    </xf>
    <xf numFmtId="0" fontId="3" fillId="2" borderId="0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NumberFormat="1" applyFont="1" applyFill="1" applyBorder="1" applyAlignment="1">
      <alignment horizontal="center" vertical="center"/>
    </xf>
    <xf numFmtId="0" fontId="9" fillId="2" borderId="5" xfId="9" applyNumberFormat="1" applyFont="1" applyFill="1" applyBorder="1" applyAlignment="1">
      <alignment horizontal="center" vertical="center"/>
    </xf>
    <xf numFmtId="49" fontId="9" fillId="2" borderId="4" xfId="9" applyNumberFormat="1" applyFont="1" applyFill="1" applyBorder="1" applyAlignment="1">
      <alignment horizontal="center" vertical="center"/>
    </xf>
    <xf numFmtId="49" fontId="9" fillId="2" borderId="5" xfId="9" applyNumberFormat="1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2" borderId="0" xfId="9" applyFont="1" applyFill="1" applyBorder="1" applyAlignment="1">
      <alignment horizontal="center" vertical="center"/>
    </xf>
  </cellXfs>
  <cellStyles count="17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2" xfId="9"/>
    <cellStyle name="常规 3" xfId="10"/>
    <cellStyle name="常规 4" xfId="11"/>
    <cellStyle name="常规 5" xfId="12"/>
    <cellStyle name="常规 6" xfId="13"/>
    <cellStyle name="常规 7" xfId="14"/>
    <cellStyle name="常规 8" xfId="15"/>
    <cellStyle name="常规 9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workbookViewId="0">
      <selection activeCell="M5" sqref="M5"/>
    </sheetView>
  </sheetViews>
  <sheetFormatPr defaultRowHeight="13.5"/>
  <cols>
    <col min="1" max="1" width="5.375" style="1" customWidth="1"/>
    <col min="2" max="2" width="8.5" style="1" customWidth="1"/>
    <col min="3" max="3" width="11.375" style="1" customWidth="1"/>
    <col min="4" max="4" width="33.875" style="1" customWidth="1"/>
    <col min="5" max="5" width="6" style="1" customWidth="1"/>
    <col min="6" max="6" width="9.625" style="31" customWidth="1"/>
    <col min="7" max="7" width="7.125" style="1" customWidth="1"/>
    <col min="8" max="8" width="7.5" style="1" customWidth="1"/>
    <col min="9" max="9" width="8.75" style="1" customWidth="1"/>
    <col min="10" max="10" width="9.625" style="1" customWidth="1"/>
  </cols>
  <sheetData>
    <row r="1" spans="1:10" ht="28.5" customHeight="1">
      <c r="A1" s="2" t="s">
        <v>346</v>
      </c>
      <c r="B1" s="34" t="s">
        <v>446</v>
      </c>
      <c r="C1" s="34"/>
      <c r="D1" s="34"/>
      <c r="E1" s="34"/>
      <c r="F1" s="34"/>
      <c r="G1" s="34"/>
      <c r="H1" s="34"/>
      <c r="I1" s="34"/>
      <c r="J1" s="34"/>
    </row>
    <row r="2" spans="1:10" ht="27.75" customHeight="1">
      <c r="A2" s="38" t="s">
        <v>344</v>
      </c>
      <c r="B2" s="38" t="s">
        <v>354</v>
      </c>
      <c r="C2" s="40" t="s">
        <v>355</v>
      </c>
      <c r="D2" s="42" t="s">
        <v>345</v>
      </c>
      <c r="E2" s="44" t="s">
        <v>347</v>
      </c>
      <c r="F2" s="35" t="s">
        <v>400</v>
      </c>
      <c r="G2" s="36"/>
      <c r="H2" s="37"/>
      <c r="I2" s="44" t="s">
        <v>352</v>
      </c>
      <c r="J2" s="44" t="s">
        <v>350</v>
      </c>
    </row>
    <row r="3" spans="1:10" ht="39" customHeight="1">
      <c r="A3" s="39"/>
      <c r="B3" s="39"/>
      <c r="C3" s="41"/>
      <c r="D3" s="43"/>
      <c r="E3" s="45"/>
      <c r="F3" s="29" t="s">
        <v>348</v>
      </c>
      <c r="G3" s="16" t="s">
        <v>351</v>
      </c>
      <c r="H3" s="17" t="s">
        <v>349</v>
      </c>
      <c r="I3" s="45"/>
      <c r="J3" s="45"/>
    </row>
    <row r="4" spans="1:10" ht="22.5" customHeight="1">
      <c r="A4" s="18">
        <v>1</v>
      </c>
      <c r="B4" s="19" t="s">
        <v>13</v>
      </c>
      <c r="C4" s="9" t="s">
        <v>14</v>
      </c>
      <c r="D4" s="10" t="s">
        <v>0</v>
      </c>
      <c r="E4" s="11">
        <v>70</v>
      </c>
      <c r="F4" s="30">
        <v>85.6</v>
      </c>
      <c r="G4" s="11">
        <v>87</v>
      </c>
      <c r="H4" s="20">
        <f t="shared" ref="H4:H31" si="0">F4*0.6+G4*0.4</f>
        <v>86.16</v>
      </c>
      <c r="I4" s="20">
        <f t="shared" ref="I4:I31" si="1">E4*0.3+H4*0.3</f>
        <v>46.847999999999999</v>
      </c>
      <c r="J4" s="21" t="s">
        <v>356</v>
      </c>
    </row>
    <row r="5" spans="1:10" ht="22.5" customHeight="1">
      <c r="A5" s="18">
        <v>2</v>
      </c>
      <c r="B5" s="19" t="s">
        <v>15</v>
      </c>
      <c r="C5" s="9" t="s">
        <v>16</v>
      </c>
      <c r="D5" s="10" t="s">
        <v>0</v>
      </c>
      <c r="E5" s="11">
        <v>59</v>
      </c>
      <c r="F5" s="30">
        <v>81.599999999999994</v>
      </c>
      <c r="G5" s="11">
        <v>74</v>
      </c>
      <c r="H5" s="20">
        <f t="shared" si="0"/>
        <v>78.56</v>
      </c>
      <c r="I5" s="20">
        <f t="shared" si="1"/>
        <v>41.268000000000001</v>
      </c>
      <c r="J5" s="21" t="s">
        <v>356</v>
      </c>
    </row>
    <row r="6" spans="1:10" ht="22.5" customHeight="1">
      <c r="A6" s="18">
        <v>3</v>
      </c>
      <c r="B6" s="19" t="s">
        <v>19</v>
      </c>
      <c r="C6" s="9" t="s">
        <v>20</v>
      </c>
      <c r="D6" s="10" t="s">
        <v>0</v>
      </c>
      <c r="E6" s="11">
        <v>63</v>
      </c>
      <c r="F6" s="30">
        <v>75.8</v>
      </c>
      <c r="G6" s="11">
        <v>69.33</v>
      </c>
      <c r="H6" s="20">
        <f t="shared" si="0"/>
        <v>73.211999999999989</v>
      </c>
      <c r="I6" s="20">
        <f t="shared" si="1"/>
        <v>40.863599999999991</v>
      </c>
      <c r="J6" s="21" t="s">
        <v>356</v>
      </c>
    </row>
    <row r="7" spans="1:10" ht="22.5" customHeight="1">
      <c r="A7" s="7">
        <v>4</v>
      </c>
      <c r="B7" s="8" t="s">
        <v>21</v>
      </c>
      <c r="C7" s="9" t="s">
        <v>22</v>
      </c>
      <c r="D7" s="10" t="s">
        <v>0</v>
      </c>
      <c r="E7" s="11">
        <v>62</v>
      </c>
      <c r="F7" s="30">
        <v>74.8</v>
      </c>
      <c r="G7" s="11">
        <v>64.83</v>
      </c>
      <c r="H7" s="20">
        <f t="shared" si="0"/>
        <v>70.811999999999998</v>
      </c>
      <c r="I7" s="20">
        <f t="shared" si="1"/>
        <v>39.843599999999995</v>
      </c>
      <c r="J7" s="11" t="s">
        <v>401</v>
      </c>
    </row>
    <row r="8" spans="1:10" ht="22.5" customHeight="1">
      <c r="A8" s="7">
        <v>5</v>
      </c>
      <c r="B8" s="10" t="s">
        <v>17</v>
      </c>
      <c r="C8" s="9" t="s">
        <v>18</v>
      </c>
      <c r="D8" s="10" t="s">
        <v>0</v>
      </c>
      <c r="E8" s="11">
        <v>58</v>
      </c>
      <c r="F8" s="30">
        <v>77.400000000000006</v>
      </c>
      <c r="G8" s="11">
        <v>69.5</v>
      </c>
      <c r="H8" s="20">
        <f t="shared" si="0"/>
        <v>74.240000000000009</v>
      </c>
      <c r="I8" s="20">
        <f t="shared" si="1"/>
        <v>39.671999999999997</v>
      </c>
      <c r="J8" s="11" t="s">
        <v>402</v>
      </c>
    </row>
    <row r="9" spans="1:10" ht="22.5" customHeight="1">
      <c r="A9" s="18">
        <v>6</v>
      </c>
      <c r="B9" s="22" t="s">
        <v>28</v>
      </c>
      <c r="C9" s="9" t="s">
        <v>29</v>
      </c>
      <c r="D9" s="10" t="s">
        <v>1</v>
      </c>
      <c r="E9" s="11">
        <v>65</v>
      </c>
      <c r="F9" s="30">
        <v>83.8</v>
      </c>
      <c r="G9" s="11">
        <v>95.17</v>
      </c>
      <c r="H9" s="20">
        <f t="shared" si="0"/>
        <v>88.347999999999999</v>
      </c>
      <c r="I9" s="20">
        <f t="shared" si="1"/>
        <v>46.004400000000004</v>
      </c>
      <c r="J9" s="21" t="s">
        <v>357</v>
      </c>
    </row>
    <row r="10" spans="1:10" ht="22.5" customHeight="1">
      <c r="A10" s="18">
        <v>7</v>
      </c>
      <c r="B10" s="22" t="s">
        <v>23</v>
      </c>
      <c r="C10" s="9" t="s">
        <v>336</v>
      </c>
      <c r="D10" s="10" t="s">
        <v>1</v>
      </c>
      <c r="E10" s="11">
        <v>66</v>
      </c>
      <c r="F10" s="30">
        <v>80.8</v>
      </c>
      <c r="G10" s="11">
        <v>84.33</v>
      </c>
      <c r="H10" s="20">
        <f t="shared" si="0"/>
        <v>82.211999999999989</v>
      </c>
      <c r="I10" s="20">
        <f t="shared" si="1"/>
        <v>44.4636</v>
      </c>
      <c r="J10" s="21" t="s">
        <v>358</v>
      </c>
    </row>
    <row r="11" spans="1:10" ht="22.5" customHeight="1">
      <c r="A11" s="18">
        <v>8</v>
      </c>
      <c r="B11" s="22" t="s">
        <v>26</v>
      </c>
      <c r="C11" s="9" t="s">
        <v>27</v>
      </c>
      <c r="D11" s="10" t="s">
        <v>1</v>
      </c>
      <c r="E11" s="11">
        <v>64</v>
      </c>
      <c r="F11" s="30">
        <v>79.2</v>
      </c>
      <c r="G11" s="11">
        <v>52</v>
      </c>
      <c r="H11" s="20">
        <f t="shared" si="0"/>
        <v>68.320000000000007</v>
      </c>
      <c r="I11" s="20">
        <f t="shared" si="1"/>
        <v>39.695999999999998</v>
      </c>
      <c r="J11" s="21" t="s">
        <v>358</v>
      </c>
    </row>
    <row r="12" spans="1:10" ht="22.5" customHeight="1">
      <c r="A12" s="7">
        <v>9</v>
      </c>
      <c r="B12" s="10" t="s">
        <v>30</v>
      </c>
      <c r="C12" s="9" t="s">
        <v>31</v>
      </c>
      <c r="D12" s="10" t="s">
        <v>1</v>
      </c>
      <c r="E12" s="11">
        <v>59</v>
      </c>
      <c r="F12" s="30">
        <v>78.8</v>
      </c>
      <c r="G12" s="11">
        <v>47.42</v>
      </c>
      <c r="H12" s="20">
        <f t="shared" si="0"/>
        <v>66.24799999999999</v>
      </c>
      <c r="I12" s="20">
        <f t="shared" si="1"/>
        <v>37.574399999999997</v>
      </c>
      <c r="J12" s="11" t="s">
        <v>403</v>
      </c>
    </row>
    <row r="13" spans="1:10" ht="22.5" customHeight="1">
      <c r="A13" s="7">
        <v>10</v>
      </c>
      <c r="B13" s="10" t="s">
        <v>32</v>
      </c>
      <c r="C13" s="9" t="s">
        <v>33</v>
      </c>
      <c r="D13" s="10" t="s">
        <v>1</v>
      </c>
      <c r="E13" s="11">
        <v>59</v>
      </c>
      <c r="F13" s="30">
        <v>80.8</v>
      </c>
      <c r="G13" s="11">
        <v>44.08</v>
      </c>
      <c r="H13" s="20">
        <f t="shared" si="0"/>
        <v>66.111999999999995</v>
      </c>
      <c r="I13" s="20">
        <f t="shared" si="1"/>
        <v>37.533599999999993</v>
      </c>
      <c r="J13" s="11" t="s">
        <v>403</v>
      </c>
    </row>
    <row r="14" spans="1:10" ht="22.5" customHeight="1">
      <c r="A14" s="7">
        <v>11</v>
      </c>
      <c r="B14" s="10" t="s">
        <v>34</v>
      </c>
      <c r="C14" s="9" t="s">
        <v>35</v>
      </c>
      <c r="D14" s="10" t="s">
        <v>1</v>
      </c>
      <c r="E14" s="11">
        <v>62</v>
      </c>
      <c r="F14" s="30">
        <v>72.8</v>
      </c>
      <c r="G14" s="11">
        <v>35.67</v>
      </c>
      <c r="H14" s="20">
        <f t="shared" si="0"/>
        <v>57.948</v>
      </c>
      <c r="I14" s="20">
        <f t="shared" si="1"/>
        <v>35.984399999999994</v>
      </c>
      <c r="J14" s="11" t="s">
        <v>404</v>
      </c>
    </row>
    <row r="15" spans="1:10" ht="22.5" customHeight="1">
      <c r="A15" s="7">
        <v>12</v>
      </c>
      <c r="B15" s="10" t="s">
        <v>24</v>
      </c>
      <c r="C15" s="9" t="s">
        <v>25</v>
      </c>
      <c r="D15" s="10" t="s">
        <v>1</v>
      </c>
      <c r="E15" s="11">
        <v>59</v>
      </c>
      <c r="F15" s="30">
        <v>80.8</v>
      </c>
      <c r="G15" s="11">
        <v>31.17</v>
      </c>
      <c r="H15" s="20">
        <f t="shared" si="0"/>
        <v>60.948</v>
      </c>
      <c r="I15" s="20">
        <f t="shared" si="1"/>
        <v>35.984399999999994</v>
      </c>
      <c r="J15" s="11" t="s">
        <v>404</v>
      </c>
    </row>
    <row r="16" spans="1:10" ht="22.5" customHeight="1">
      <c r="A16" s="18">
        <v>13</v>
      </c>
      <c r="B16" s="19" t="s">
        <v>52</v>
      </c>
      <c r="C16" s="9" t="s">
        <v>53</v>
      </c>
      <c r="D16" s="10" t="s">
        <v>2</v>
      </c>
      <c r="E16" s="11">
        <v>74</v>
      </c>
      <c r="F16" s="30">
        <v>86.2</v>
      </c>
      <c r="G16" s="11">
        <v>100</v>
      </c>
      <c r="H16" s="20">
        <f t="shared" si="0"/>
        <v>91.72</v>
      </c>
      <c r="I16" s="20">
        <f t="shared" si="1"/>
        <v>49.715999999999994</v>
      </c>
      <c r="J16" s="21" t="s">
        <v>359</v>
      </c>
    </row>
    <row r="17" spans="1:10" ht="22.5" customHeight="1">
      <c r="A17" s="18">
        <v>14</v>
      </c>
      <c r="B17" s="19" t="s">
        <v>58</v>
      </c>
      <c r="C17" s="9" t="s">
        <v>59</v>
      </c>
      <c r="D17" s="10" t="s">
        <v>2</v>
      </c>
      <c r="E17" s="11">
        <v>73</v>
      </c>
      <c r="F17" s="30">
        <v>87</v>
      </c>
      <c r="G17" s="11">
        <v>100</v>
      </c>
      <c r="H17" s="20">
        <f t="shared" si="0"/>
        <v>92.199999999999989</v>
      </c>
      <c r="I17" s="20">
        <f t="shared" si="1"/>
        <v>49.559999999999995</v>
      </c>
      <c r="J17" s="21" t="s">
        <v>360</v>
      </c>
    </row>
    <row r="18" spans="1:10" ht="22.5" customHeight="1">
      <c r="A18" s="18">
        <v>15</v>
      </c>
      <c r="B18" s="19" t="s">
        <v>50</v>
      </c>
      <c r="C18" s="9" t="s">
        <v>51</v>
      </c>
      <c r="D18" s="10" t="s">
        <v>2</v>
      </c>
      <c r="E18" s="11">
        <v>73</v>
      </c>
      <c r="F18" s="30">
        <v>85.8</v>
      </c>
      <c r="G18" s="11">
        <v>100</v>
      </c>
      <c r="H18" s="20">
        <f t="shared" si="0"/>
        <v>91.47999999999999</v>
      </c>
      <c r="I18" s="20">
        <f t="shared" si="1"/>
        <v>49.343999999999994</v>
      </c>
      <c r="J18" s="21" t="s">
        <v>361</v>
      </c>
    </row>
    <row r="19" spans="1:10" ht="22.5" customHeight="1">
      <c r="A19" s="18">
        <v>16</v>
      </c>
      <c r="B19" s="19" t="s">
        <v>54</v>
      </c>
      <c r="C19" s="9" t="s">
        <v>55</v>
      </c>
      <c r="D19" s="10" t="s">
        <v>2</v>
      </c>
      <c r="E19" s="11">
        <v>71</v>
      </c>
      <c r="F19" s="30">
        <v>83.8</v>
      </c>
      <c r="G19" s="11">
        <v>90</v>
      </c>
      <c r="H19" s="20">
        <f t="shared" si="0"/>
        <v>86.28</v>
      </c>
      <c r="I19" s="20">
        <f t="shared" si="1"/>
        <v>47.183999999999997</v>
      </c>
      <c r="J19" s="21" t="s">
        <v>361</v>
      </c>
    </row>
    <row r="20" spans="1:10" ht="22.5" customHeight="1">
      <c r="A20" s="18">
        <v>17</v>
      </c>
      <c r="B20" s="19" t="s">
        <v>78</v>
      </c>
      <c r="C20" s="9" t="s">
        <v>79</v>
      </c>
      <c r="D20" s="10" t="s">
        <v>2</v>
      </c>
      <c r="E20" s="11">
        <v>63</v>
      </c>
      <c r="F20" s="30">
        <v>79</v>
      </c>
      <c r="G20" s="11">
        <v>95</v>
      </c>
      <c r="H20" s="20">
        <f t="shared" si="0"/>
        <v>85.4</v>
      </c>
      <c r="I20" s="20">
        <f t="shared" si="1"/>
        <v>44.519999999999996</v>
      </c>
      <c r="J20" s="21" t="s">
        <v>362</v>
      </c>
    </row>
    <row r="21" spans="1:10" ht="22.5" customHeight="1">
      <c r="A21" s="18">
        <v>18</v>
      </c>
      <c r="B21" s="19" t="s">
        <v>42</v>
      </c>
      <c r="C21" s="9" t="s">
        <v>43</v>
      </c>
      <c r="D21" s="10" t="s">
        <v>2</v>
      </c>
      <c r="E21" s="11">
        <v>62</v>
      </c>
      <c r="F21" s="30">
        <v>83.6</v>
      </c>
      <c r="G21" s="11">
        <v>90</v>
      </c>
      <c r="H21" s="20">
        <f t="shared" si="0"/>
        <v>86.16</v>
      </c>
      <c r="I21" s="20">
        <f t="shared" si="1"/>
        <v>44.447999999999993</v>
      </c>
      <c r="J21" s="21" t="s">
        <v>362</v>
      </c>
    </row>
    <row r="22" spans="1:10" ht="22.5" customHeight="1">
      <c r="A22" s="18">
        <v>19</v>
      </c>
      <c r="B22" s="19" t="s">
        <v>72</v>
      </c>
      <c r="C22" s="9" t="s">
        <v>73</v>
      </c>
      <c r="D22" s="10" t="s">
        <v>2</v>
      </c>
      <c r="E22" s="11">
        <v>71</v>
      </c>
      <c r="F22" s="30">
        <v>84.6</v>
      </c>
      <c r="G22" s="11">
        <v>60</v>
      </c>
      <c r="H22" s="20">
        <f t="shared" si="0"/>
        <v>74.759999999999991</v>
      </c>
      <c r="I22" s="20">
        <f t="shared" si="1"/>
        <v>43.727999999999994</v>
      </c>
      <c r="J22" s="21" t="s">
        <v>363</v>
      </c>
    </row>
    <row r="23" spans="1:10" ht="22.5" customHeight="1">
      <c r="A23" s="18">
        <v>20</v>
      </c>
      <c r="B23" s="19" t="s">
        <v>60</v>
      </c>
      <c r="C23" s="9" t="s">
        <v>61</v>
      </c>
      <c r="D23" s="10" t="s">
        <v>2</v>
      </c>
      <c r="E23" s="11">
        <v>60</v>
      </c>
      <c r="F23" s="30">
        <v>79.400000000000006</v>
      </c>
      <c r="G23" s="11">
        <v>85</v>
      </c>
      <c r="H23" s="20">
        <f t="shared" si="0"/>
        <v>81.64</v>
      </c>
      <c r="I23" s="20">
        <f t="shared" si="1"/>
        <v>42.492000000000004</v>
      </c>
      <c r="J23" s="21" t="s">
        <v>363</v>
      </c>
    </row>
    <row r="24" spans="1:10" ht="22.5" customHeight="1">
      <c r="A24" s="18">
        <v>21</v>
      </c>
      <c r="B24" s="19" t="s">
        <v>48</v>
      </c>
      <c r="C24" s="9" t="s">
        <v>49</v>
      </c>
      <c r="D24" s="10" t="s">
        <v>2</v>
      </c>
      <c r="E24" s="11">
        <v>57</v>
      </c>
      <c r="F24" s="30">
        <v>79.400000000000006</v>
      </c>
      <c r="G24" s="11">
        <v>90</v>
      </c>
      <c r="H24" s="20">
        <f t="shared" si="0"/>
        <v>83.64</v>
      </c>
      <c r="I24" s="20">
        <f t="shared" si="1"/>
        <v>42.191999999999993</v>
      </c>
      <c r="J24" s="21" t="s">
        <v>364</v>
      </c>
    </row>
    <row r="25" spans="1:10" ht="22.5" customHeight="1">
      <c r="A25" s="18">
        <v>22</v>
      </c>
      <c r="B25" s="19" t="s">
        <v>70</v>
      </c>
      <c r="C25" s="9" t="s">
        <v>71</v>
      </c>
      <c r="D25" s="10" t="s">
        <v>2</v>
      </c>
      <c r="E25" s="11">
        <v>68</v>
      </c>
      <c r="F25" s="30">
        <v>81.599999999999994</v>
      </c>
      <c r="G25" s="11">
        <v>40</v>
      </c>
      <c r="H25" s="20">
        <f t="shared" si="0"/>
        <v>64.959999999999994</v>
      </c>
      <c r="I25" s="20">
        <f t="shared" si="1"/>
        <v>39.887999999999991</v>
      </c>
      <c r="J25" s="21" t="s">
        <v>359</v>
      </c>
    </row>
    <row r="26" spans="1:10" ht="22.5" customHeight="1">
      <c r="A26" s="18">
        <v>23</v>
      </c>
      <c r="B26" s="19" t="s">
        <v>46</v>
      </c>
      <c r="C26" s="9" t="s">
        <v>47</v>
      </c>
      <c r="D26" s="10" t="s">
        <v>2</v>
      </c>
      <c r="E26" s="11">
        <v>61</v>
      </c>
      <c r="F26" s="30">
        <v>79</v>
      </c>
      <c r="G26" s="11">
        <v>60</v>
      </c>
      <c r="H26" s="20">
        <f t="shared" si="0"/>
        <v>71.400000000000006</v>
      </c>
      <c r="I26" s="20">
        <f t="shared" si="1"/>
        <v>39.72</v>
      </c>
      <c r="J26" s="21" t="s">
        <v>359</v>
      </c>
    </row>
    <row r="27" spans="1:10" ht="22.5" customHeight="1">
      <c r="A27" s="18">
        <v>24</v>
      </c>
      <c r="B27" s="19" t="s">
        <v>84</v>
      </c>
      <c r="C27" s="9" t="s">
        <v>85</v>
      </c>
      <c r="D27" s="10" t="s">
        <v>2</v>
      </c>
      <c r="E27" s="11">
        <v>61</v>
      </c>
      <c r="F27" s="30">
        <v>85</v>
      </c>
      <c r="G27" s="11">
        <v>50</v>
      </c>
      <c r="H27" s="20">
        <f t="shared" si="0"/>
        <v>71</v>
      </c>
      <c r="I27" s="20">
        <f t="shared" si="1"/>
        <v>39.6</v>
      </c>
      <c r="J27" s="21" t="s">
        <v>365</v>
      </c>
    </row>
    <row r="28" spans="1:10" ht="22.5" customHeight="1">
      <c r="A28" s="18">
        <v>25</v>
      </c>
      <c r="B28" s="19" t="s">
        <v>66</v>
      </c>
      <c r="C28" s="9" t="s">
        <v>67</v>
      </c>
      <c r="D28" s="10" t="s">
        <v>2</v>
      </c>
      <c r="E28" s="11">
        <v>63</v>
      </c>
      <c r="F28" s="30">
        <v>81</v>
      </c>
      <c r="G28" s="11">
        <v>48</v>
      </c>
      <c r="H28" s="20">
        <f t="shared" si="0"/>
        <v>67.800000000000011</v>
      </c>
      <c r="I28" s="20">
        <f t="shared" si="1"/>
        <v>39.24</v>
      </c>
      <c r="J28" s="21" t="s">
        <v>365</v>
      </c>
    </row>
    <row r="29" spans="1:10" ht="22.5" customHeight="1">
      <c r="A29" s="18">
        <v>26</v>
      </c>
      <c r="B29" s="19" t="s">
        <v>64</v>
      </c>
      <c r="C29" s="9" t="s">
        <v>65</v>
      </c>
      <c r="D29" s="10" t="s">
        <v>2</v>
      </c>
      <c r="E29" s="11">
        <v>63</v>
      </c>
      <c r="F29" s="30">
        <v>78.2</v>
      </c>
      <c r="G29" s="11">
        <v>48</v>
      </c>
      <c r="H29" s="20">
        <f t="shared" si="0"/>
        <v>66.12</v>
      </c>
      <c r="I29" s="20">
        <f t="shared" si="1"/>
        <v>38.736000000000004</v>
      </c>
      <c r="J29" s="21" t="s">
        <v>366</v>
      </c>
    </row>
    <row r="30" spans="1:10" ht="22.5" customHeight="1">
      <c r="A30" s="18">
        <v>27</v>
      </c>
      <c r="B30" s="19" t="s">
        <v>76</v>
      </c>
      <c r="C30" s="9" t="s">
        <v>77</v>
      </c>
      <c r="D30" s="10" t="s">
        <v>2</v>
      </c>
      <c r="E30" s="11">
        <v>63</v>
      </c>
      <c r="F30" s="30">
        <v>78</v>
      </c>
      <c r="G30" s="11">
        <v>38</v>
      </c>
      <c r="H30" s="20">
        <f t="shared" si="0"/>
        <v>62</v>
      </c>
      <c r="I30" s="20">
        <f t="shared" si="1"/>
        <v>37.5</v>
      </c>
      <c r="J30" s="21" t="s">
        <v>367</v>
      </c>
    </row>
    <row r="31" spans="1:10" ht="22.5" customHeight="1">
      <c r="A31" s="7">
        <v>28</v>
      </c>
      <c r="B31" s="8" t="s">
        <v>68</v>
      </c>
      <c r="C31" s="9" t="s">
        <v>69</v>
      </c>
      <c r="D31" s="10" t="s">
        <v>2</v>
      </c>
      <c r="E31" s="11">
        <v>64</v>
      </c>
      <c r="F31" s="30">
        <v>74</v>
      </c>
      <c r="G31" s="11">
        <v>38</v>
      </c>
      <c r="H31" s="20">
        <f t="shared" si="0"/>
        <v>59.6</v>
      </c>
      <c r="I31" s="20">
        <f t="shared" si="1"/>
        <v>37.08</v>
      </c>
      <c r="J31" s="11" t="s">
        <v>405</v>
      </c>
    </row>
    <row r="32" spans="1:10" ht="22.5" customHeight="1">
      <c r="A32" s="7">
        <v>29</v>
      </c>
      <c r="B32" s="8" t="s">
        <v>44</v>
      </c>
      <c r="C32" s="9" t="s">
        <v>45</v>
      </c>
      <c r="D32" s="10" t="s">
        <v>2</v>
      </c>
      <c r="E32" s="11">
        <v>57</v>
      </c>
      <c r="F32" s="30">
        <v>83.4</v>
      </c>
      <c r="G32" s="11">
        <v>40</v>
      </c>
      <c r="H32" s="20">
        <f t="shared" ref="H32:H63" si="2">F32*0.6+G32*0.4</f>
        <v>66.039999999999992</v>
      </c>
      <c r="I32" s="20">
        <f t="shared" ref="I32:I63" si="3">E32*0.3+H32*0.3</f>
        <v>36.911999999999992</v>
      </c>
      <c r="J32" s="11" t="s">
        <v>402</v>
      </c>
    </row>
    <row r="33" spans="1:10" ht="22.5" customHeight="1">
      <c r="A33" s="7">
        <v>30</v>
      </c>
      <c r="B33" s="8" t="s">
        <v>74</v>
      </c>
      <c r="C33" s="9" t="s">
        <v>75</v>
      </c>
      <c r="D33" s="10" t="s">
        <v>2</v>
      </c>
      <c r="E33" s="11">
        <v>55</v>
      </c>
      <c r="F33" s="30">
        <v>79.599999999999994</v>
      </c>
      <c r="G33" s="11">
        <v>48</v>
      </c>
      <c r="H33" s="20">
        <f t="shared" si="2"/>
        <v>66.960000000000008</v>
      </c>
      <c r="I33" s="20">
        <f t="shared" si="3"/>
        <v>36.588000000000001</v>
      </c>
      <c r="J33" s="11" t="s">
        <v>406</v>
      </c>
    </row>
    <row r="34" spans="1:10" ht="22.5" customHeight="1">
      <c r="A34" s="7">
        <v>31</v>
      </c>
      <c r="B34" s="8" t="s">
        <v>56</v>
      </c>
      <c r="C34" s="9" t="s">
        <v>57</v>
      </c>
      <c r="D34" s="10" t="s">
        <v>2</v>
      </c>
      <c r="E34" s="11">
        <v>57</v>
      </c>
      <c r="F34" s="30">
        <v>81</v>
      </c>
      <c r="G34" s="11">
        <v>40</v>
      </c>
      <c r="H34" s="20">
        <f t="shared" si="2"/>
        <v>64.599999999999994</v>
      </c>
      <c r="I34" s="20">
        <f t="shared" si="3"/>
        <v>36.479999999999997</v>
      </c>
      <c r="J34" s="11" t="s">
        <v>407</v>
      </c>
    </row>
    <row r="35" spans="1:10" ht="22.5" customHeight="1">
      <c r="A35" s="7">
        <v>32</v>
      </c>
      <c r="B35" s="10" t="s">
        <v>38</v>
      </c>
      <c r="C35" s="9" t="s">
        <v>39</v>
      </c>
      <c r="D35" s="10" t="s">
        <v>2</v>
      </c>
      <c r="E35" s="11">
        <v>56</v>
      </c>
      <c r="F35" s="30">
        <v>74.2</v>
      </c>
      <c r="G35" s="11">
        <v>50</v>
      </c>
      <c r="H35" s="20">
        <f t="shared" si="2"/>
        <v>64.52000000000001</v>
      </c>
      <c r="I35" s="20">
        <f t="shared" si="3"/>
        <v>36.156000000000006</v>
      </c>
      <c r="J35" s="11" t="s">
        <v>407</v>
      </c>
    </row>
    <row r="36" spans="1:10" ht="22.5" customHeight="1">
      <c r="A36" s="7">
        <v>33</v>
      </c>
      <c r="B36" s="8" t="s">
        <v>82</v>
      </c>
      <c r="C36" s="9" t="s">
        <v>83</v>
      </c>
      <c r="D36" s="10" t="s">
        <v>2</v>
      </c>
      <c r="E36" s="11">
        <v>62</v>
      </c>
      <c r="F36" s="30">
        <v>73.599999999999994</v>
      </c>
      <c r="G36" s="11">
        <v>30</v>
      </c>
      <c r="H36" s="20">
        <f t="shared" si="2"/>
        <v>56.16</v>
      </c>
      <c r="I36" s="20">
        <f t="shared" si="3"/>
        <v>35.447999999999993</v>
      </c>
      <c r="J36" s="11" t="s">
        <v>407</v>
      </c>
    </row>
    <row r="37" spans="1:10" ht="22.5" customHeight="1">
      <c r="A37" s="7">
        <v>34</v>
      </c>
      <c r="B37" s="8" t="s">
        <v>36</v>
      </c>
      <c r="C37" s="9" t="s">
        <v>37</v>
      </c>
      <c r="D37" s="10" t="s">
        <v>2</v>
      </c>
      <c r="E37" s="11">
        <v>60</v>
      </c>
      <c r="F37" s="30">
        <v>0</v>
      </c>
      <c r="G37" s="11">
        <v>0</v>
      </c>
      <c r="H37" s="20">
        <f>F37*0.6+G37*0.4</f>
        <v>0</v>
      </c>
      <c r="I37" s="28">
        <f>E37*0.3+H37*0.3</f>
        <v>18</v>
      </c>
      <c r="J37" s="11" t="s">
        <v>407</v>
      </c>
    </row>
    <row r="38" spans="1:10" ht="22.5" customHeight="1">
      <c r="A38" s="7">
        <v>35</v>
      </c>
      <c r="B38" s="8" t="s">
        <v>80</v>
      </c>
      <c r="C38" s="9" t="s">
        <v>81</v>
      </c>
      <c r="D38" s="10" t="s">
        <v>2</v>
      </c>
      <c r="E38" s="11">
        <v>60</v>
      </c>
      <c r="F38" s="30">
        <v>0</v>
      </c>
      <c r="G38" s="11">
        <v>0</v>
      </c>
      <c r="H38" s="20">
        <f>F38*0.6+G38*0.4</f>
        <v>0</v>
      </c>
      <c r="I38" s="28">
        <f>E38*0.3+H38*0.3</f>
        <v>18</v>
      </c>
      <c r="J38" s="11" t="s">
        <v>407</v>
      </c>
    </row>
    <row r="39" spans="1:10" ht="22.5" customHeight="1">
      <c r="A39" s="7">
        <v>36</v>
      </c>
      <c r="B39" s="8" t="s">
        <v>62</v>
      </c>
      <c r="C39" s="9" t="s">
        <v>63</v>
      </c>
      <c r="D39" s="10" t="s">
        <v>2</v>
      </c>
      <c r="E39" s="11">
        <v>57</v>
      </c>
      <c r="F39" s="30">
        <v>0</v>
      </c>
      <c r="G39" s="11">
        <v>0</v>
      </c>
      <c r="H39" s="20">
        <f>F39*0.6+G39*0.4</f>
        <v>0</v>
      </c>
      <c r="I39" s="28">
        <f>E39*0.3+H39*0.3</f>
        <v>17.099999999999998</v>
      </c>
      <c r="J39" s="11" t="s">
        <v>408</v>
      </c>
    </row>
    <row r="40" spans="1:10" ht="22.5" customHeight="1">
      <c r="A40" s="7">
        <v>37</v>
      </c>
      <c r="B40" s="8" t="s">
        <v>40</v>
      </c>
      <c r="C40" s="9" t="s">
        <v>41</v>
      </c>
      <c r="D40" s="10" t="s">
        <v>2</v>
      </c>
      <c r="E40" s="11">
        <v>54</v>
      </c>
      <c r="F40" s="30">
        <v>0</v>
      </c>
      <c r="G40" s="11">
        <v>0</v>
      </c>
      <c r="H40" s="20">
        <f>F40*0.6+G40*0.4</f>
        <v>0</v>
      </c>
      <c r="I40" s="28">
        <f>E40*0.3+H40*0.3</f>
        <v>16.2</v>
      </c>
      <c r="J40" s="11" t="s">
        <v>409</v>
      </c>
    </row>
    <row r="41" spans="1:10" ht="22.5" customHeight="1">
      <c r="A41" s="18">
        <v>38</v>
      </c>
      <c r="B41" s="19" t="s">
        <v>93</v>
      </c>
      <c r="C41" s="9" t="s">
        <v>94</v>
      </c>
      <c r="D41" s="10" t="s">
        <v>3</v>
      </c>
      <c r="E41" s="11">
        <v>66</v>
      </c>
      <c r="F41" s="30">
        <v>84.8</v>
      </c>
      <c r="G41" s="11">
        <v>100</v>
      </c>
      <c r="H41" s="20">
        <f t="shared" si="2"/>
        <v>90.88</v>
      </c>
      <c r="I41" s="20">
        <f t="shared" si="3"/>
        <v>47.064</v>
      </c>
      <c r="J41" s="21" t="s">
        <v>368</v>
      </c>
    </row>
    <row r="42" spans="1:10" ht="22.5" customHeight="1">
      <c r="A42" s="18">
        <v>39</v>
      </c>
      <c r="B42" s="19" t="s">
        <v>89</v>
      </c>
      <c r="C42" s="9" t="s">
        <v>90</v>
      </c>
      <c r="D42" s="10" t="s">
        <v>3</v>
      </c>
      <c r="E42" s="11">
        <v>64</v>
      </c>
      <c r="F42" s="30">
        <v>76.400000000000006</v>
      </c>
      <c r="G42" s="11">
        <v>88</v>
      </c>
      <c r="H42" s="20">
        <f t="shared" si="2"/>
        <v>81.040000000000006</v>
      </c>
      <c r="I42" s="20">
        <f t="shared" si="3"/>
        <v>43.512</v>
      </c>
      <c r="J42" s="21" t="s">
        <v>368</v>
      </c>
    </row>
    <row r="43" spans="1:10" ht="22.5" customHeight="1">
      <c r="A43" s="18">
        <v>40</v>
      </c>
      <c r="B43" s="19" t="s">
        <v>86</v>
      </c>
      <c r="C43" s="9" t="s">
        <v>338</v>
      </c>
      <c r="D43" s="10" t="s">
        <v>3</v>
      </c>
      <c r="E43" s="11">
        <v>54</v>
      </c>
      <c r="F43" s="30">
        <v>82.8</v>
      </c>
      <c r="G43" s="11">
        <v>80</v>
      </c>
      <c r="H43" s="20">
        <f t="shared" si="2"/>
        <v>81.680000000000007</v>
      </c>
      <c r="I43" s="20">
        <f t="shared" si="3"/>
        <v>40.704000000000001</v>
      </c>
      <c r="J43" s="21" t="s">
        <v>369</v>
      </c>
    </row>
    <row r="44" spans="1:10" ht="22.5" customHeight="1">
      <c r="A44" s="18">
        <v>41</v>
      </c>
      <c r="B44" s="19" t="s">
        <v>95</v>
      </c>
      <c r="C44" s="9" t="s">
        <v>96</v>
      </c>
      <c r="D44" s="10" t="s">
        <v>3</v>
      </c>
      <c r="E44" s="11">
        <v>56</v>
      </c>
      <c r="F44" s="30">
        <v>73.2</v>
      </c>
      <c r="G44" s="11">
        <v>38</v>
      </c>
      <c r="H44" s="20">
        <f t="shared" si="2"/>
        <v>59.120000000000005</v>
      </c>
      <c r="I44" s="20">
        <f t="shared" si="3"/>
        <v>34.536000000000001</v>
      </c>
      <c r="J44" s="21" t="s">
        <v>369</v>
      </c>
    </row>
    <row r="45" spans="1:10" ht="22.5" customHeight="1">
      <c r="A45" s="18">
        <v>42</v>
      </c>
      <c r="B45" s="19" t="s">
        <v>87</v>
      </c>
      <c r="C45" s="9" t="s">
        <v>88</v>
      </c>
      <c r="D45" s="10" t="s">
        <v>3</v>
      </c>
      <c r="E45" s="11">
        <v>48</v>
      </c>
      <c r="F45" s="30">
        <v>78.400000000000006</v>
      </c>
      <c r="G45" s="11">
        <v>38</v>
      </c>
      <c r="H45" s="20">
        <f t="shared" si="2"/>
        <v>62.24</v>
      </c>
      <c r="I45" s="20">
        <f t="shared" si="3"/>
        <v>33.072000000000003</v>
      </c>
      <c r="J45" s="21" t="s">
        <v>369</v>
      </c>
    </row>
    <row r="46" spans="1:10" ht="22.5" customHeight="1">
      <c r="A46" s="7">
        <v>43</v>
      </c>
      <c r="B46" s="23" t="s">
        <v>91</v>
      </c>
      <c r="C46" s="9" t="s">
        <v>92</v>
      </c>
      <c r="D46" s="10" t="s">
        <v>3</v>
      </c>
      <c r="E46" s="11">
        <v>48</v>
      </c>
      <c r="F46" s="30">
        <v>0</v>
      </c>
      <c r="G46" s="11">
        <v>0</v>
      </c>
      <c r="H46" s="20">
        <f>F46*0.6+G46*0.4</f>
        <v>0</v>
      </c>
      <c r="I46" s="20">
        <f>E46*0.3+H46*0.3</f>
        <v>14.399999999999999</v>
      </c>
      <c r="J46" s="11"/>
    </row>
    <row r="47" spans="1:10" ht="22.5" customHeight="1">
      <c r="A47" s="7">
        <v>44</v>
      </c>
      <c r="B47" s="23" t="s">
        <v>97</v>
      </c>
      <c r="C47" s="9" t="s">
        <v>98</v>
      </c>
      <c r="D47" s="10" t="s">
        <v>3</v>
      </c>
      <c r="E47" s="11">
        <v>43</v>
      </c>
      <c r="F47" s="30">
        <v>0</v>
      </c>
      <c r="G47" s="11">
        <v>0</v>
      </c>
      <c r="H47" s="20">
        <f>F47*0.6+G47*0.4</f>
        <v>0</v>
      </c>
      <c r="I47" s="20">
        <f>E47*0.3+H47*0.3</f>
        <v>12.9</v>
      </c>
      <c r="J47" s="11"/>
    </row>
    <row r="48" spans="1:10" ht="22.5" customHeight="1">
      <c r="A48" s="7">
        <v>45</v>
      </c>
      <c r="B48" s="24" t="s">
        <v>109</v>
      </c>
      <c r="C48" s="9" t="s">
        <v>110</v>
      </c>
      <c r="D48" s="10" t="s">
        <v>4</v>
      </c>
      <c r="E48" s="11">
        <v>61</v>
      </c>
      <c r="F48" s="30">
        <v>0</v>
      </c>
      <c r="G48" s="11">
        <v>0</v>
      </c>
      <c r="H48" s="20">
        <f t="shared" si="2"/>
        <v>0</v>
      </c>
      <c r="I48" s="20">
        <f t="shared" si="3"/>
        <v>18.3</v>
      </c>
      <c r="J48" s="11"/>
    </row>
    <row r="49" spans="1:10" ht="22.5" customHeight="1">
      <c r="A49" s="18">
        <v>46</v>
      </c>
      <c r="B49" s="22" t="s">
        <v>105</v>
      </c>
      <c r="C49" s="9" t="s">
        <v>106</v>
      </c>
      <c r="D49" s="10" t="s">
        <v>4</v>
      </c>
      <c r="E49" s="11">
        <v>76</v>
      </c>
      <c r="F49" s="30">
        <v>83</v>
      </c>
      <c r="G49" s="11">
        <v>77</v>
      </c>
      <c r="H49" s="20">
        <f t="shared" si="2"/>
        <v>80.599999999999994</v>
      </c>
      <c r="I49" s="20">
        <f t="shared" si="3"/>
        <v>46.98</v>
      </c>
      <c r="J49" s="21" t="s">
        <v>370</v>
      </c>
    </row>
    <row r="50" spans="1:10" ht="22.5" customHeight="1">
      <c r="A50" s="18">
        <v>47</v>
      </c>
      <c r="B50" s="22" t="s">
        <v>107</v>
      </c>
      <c r="C50" s="9" t="s">
        <v>108</v>
      </c>
      <c r="D50" s="10" t="s">
        <v>4</v>
      </c>
      <c r="E50" s="11">
        <v>65</v>
      </c>
      <c r="F50" s="30">
        <v>82.6</v>
      </c>
      <c r="G50" s="11">
        <v>70.17</v>
      </c>
      <c r="H50" s="20">
        <f t="shared" si="2"/>
        <v>77.628</v>
      </c>
      <c r="I50" s="20">
        <f t="shared" si="3"/>
        <v>42.788399999999996</v>
      </c>
      <c r="J50" s="21" t="s">
        <v>371</v>
      </c>
    </row>
    <row r="51" spans="1:10" ht="22.5" customHeight="1">
      <c r="A51" s="18">
        <v>48</v>
      </c>
      <c r="B51" s="22" t="s">
        <v>113</v>
      </c>
      <c r="C51" s="9" t="s">
        <v>114</v>
      </c>
      <c r="D51" s="10" t="s">
        <v>4</v>
      </c>
      <c r="E51" s="11">
        <v>59</v>
      </c>
      <c r="F51" s="30">
        <v>81.2</v>
      </c>
      <c r="G51" s="11">
        <v>62</v>
      </c>
      <c r="H51" s="20">
        <f t="shared" si="2"/>
        <v>73.52</v>
      </c>
      <c r="I51" s="20">
        <f t="shared" si="3"/>
        <v>39.756</v>
      </c>
      <c r="J51" s="21" t="s">
        <v>372</v>
      </c>
    </row>
    <row r="52" spans="1:10" ht="22.5" customHeight="1">
      <c r="A52" s="18">
        <v>49</v>
      </c>
      <c r="B52" s="22" t="s">
        <v>117</v>
      </c>
      <c r="C52" s="9" t="s">
        <v>118</v>
      </c>
      <c r="D52" s="10" t="s">
        <v>4</v>
      </c>
      <c r="E52" s="11">
        <v>66</v>
      </c>
      <c r="F52" s="30">
        <v>82.2</v>
      </c>
      <c r="G52" s="11">
        <v>34.5</v>
      </c>
      <c r="H52" s="20">
        <f t="shared" si="2"/>
        <v>63.120000000000005</v>
      </c>
      <c r="I52" s="20">
        <f t="shared" si="3"/>
        <v>38.736000000000004</v>
      </c>
      <c r="J52" s="21" t="s">
        <v>373</v>
      </c>
    </row>
    <row r="53" spans="1:10" ht="22.5" customHeight="1">
      <c r="A53" s="18">
        <v>50</v>
      </c>
      <c r="B53" s="22" t="s">
        <v>99</v>
      </c>
      <c r="C53" s="9" t="s">
        <v>100</v>
      </c>
      <c r="D53" s="10" t="s">
        <v>4</v>
      </c>
      <c r="E53" s="11">
        <v>60</v>
      </c>
      <c r="F53" s="30">
        <v>78.2</v>
      </c>
      <c r="G53" s="11">
        <v>48.67</v>
      </c>
      <c r="H53" s="20">
        <f t="shared" si="2"/>
        <v>66.388000000000005</v>
      </c>
      <c r="I53" s="20">
        <f t="shared" si="3"/>
        <v>37.916399999999996</v>
      </c>
      <c r="J53" s="21" t="s">
        <v>373</v>
      </c>
    </row>
    <row r="54" spans="1:10" ht="22.5" customHeight="1">
      <c r="A54" s="18">
        <v>51</v>
      </c>
      <c r="B54" s="22" t="s">
        <v>111</v>
      </c>
      <c r="C54" s="9" t="s">
        <v>112</v>
      </c>
      <c r="D54" s="10" t="s">
        <v>4</v>
      </c>
      <c r="E54" s="11">
        <v>62</v>
      </c>
      <c r="F54" s="30">
        <v>78</v>
      </c>
      <c r="G54" s="11">
        <v>35</v>
      </c>
      <c r="H54" s="20">
        <f t="shared" si="2"/>
        <v>60.8</v>
      </c>
      <c r="I54" s="20">
        <f t="shared" si="3"/>
        <v>36.839999999999996</v>
      </c>
      <c r="J54" s="21" t="s">
        <v>374</v>
      </c>
    </row>
    <row r="55" spans="1:10" ht="22.5" customHeight="1">
      <c r="A55" s="7">
        <v>52</v>
      </c>
      <c r="B55" s="8" t="s">
        <v>103</v>
      </c>
      <c r="C55" s="9" t="s">
        <v>104</v>
      </c>
      <c r="D55" s="10" t="s">
        <v>4</v>
      </c>
      <c r="E55" s="11">
        <v>64</v>
      </c>
      <c r="F55" s="30">
        <v>80.599999999999994</v>
      </c>
      <c r="G55" s="11">
        <v>25.5</v>
      </c>
      <c r="H55" s="20">
        <f t="shared" si="2"/>
        <v>58.559999999999995</v>
      </c>
      <c r="I55" s="20">
        <f t="shared" si="3"/>
        <v>36.768000000000001</v>
      </c>
      <c r="J55" s="11" t="s">
        <v>410</v>
      </c>
    </row>
    <row r="56" spans="1:10" ht="22.5" customHeight="1">
      <c r="A56" s="7">
        <v>53</v>
      </c>
      <c r="B56" s="10" t="s">
        <v>115</v>
      </c>
      <c r="C56" s="9" t="s">
        <v>116</v>
      </c>
      <c r="D56" s="10" t="s">
        <v>4</v>
      </c>
      <c r="E56" s="11">
        <v>63</v>
      </c>
      <c r="F56" s="30">
        <v>76</v>
      </c>
      <c r="G56" s="11">
        <v>33.67</v>
      </c>
      <c r="H56" s="20">
        <f t="shared" si="2"/>
        <v>59.068000000000005</v>
      </c>
      <c r="I56" s="20">
        <f t="shared" si="3"/>
        <v>36.620400000000004</v>
      </c>
      <c r="J56" s="11" t="s">
        <v>410</v>
      </c>
    </row>
    <row r="57" spans="1:10" ht="22.5" customHeight="1">
      <c r="A57" s="7">
        <v>54</v>
      </c>
      <c r="B57" s="10" t="s">
        <v>101</v>
      </c>
      <c r="C57" s="9" t="s">
        <v>102</v>
      </c>
      <c r="D57" s="10" t="s">
        <v>4</v>
      </c>
      <c r="E57" s="11">
        <v>59</v>
      </c>
      <c r="F57" s="30">
        <v>77.8</v>
      </c>
      <c r="G57" s="11">
        <v>24.67</v>
      </c>
      <c r="H57" s="20">
        <f t="shared" si="2"/>
        <v>56.548000000000002</v>
      </c>
      <c r="I57" s="20">
        <f t="shared" si="3"/>
        <v>34.664400000000001</v>
      </c>
      <c r="J57" s="11" t="s">
        <v>411</v>
      </c>
    </row>
    <row r="58" spans="1:10" ht="22.5" customHeight="1">
      <c r="A58" s="18">
        <v>55</v>
      </c>
      <c r="B58" s="19" t="s">
        <v>135</v>
      </c>
      <c r="C58" s="9" t="s">
        <v>136</v>
      </c>
      <c r="D58" s="10" t="s">
        <v>5</v>
      </c>
      <c r="E58" s="11">
        <v>57</v>
      </c>
      <c r="F58" s="30">
        <v>84.6</v>
      </c>
      <c r="G58" s="11">
        <v>83.3</v>
      </c>
      <c r="H58" s="20">
        <f t="shared" si="2"/>
        <v>84.08</v>
      </c>
      <c r="I58" s="20">
        <f t="shared" si="3"/>
        <v>42.323999999999998</v>
      </c>
      <c r="J58" s="21" t="s">
        <v>375</v>
      </c>
    </row>
    <row r="59" spans="1:10" ht="22.5" customHeight="1">
      <c r="A59" s="18">
        <v>56</v>
      </c>
      <c r="B59" s="19" t="s">
        <v>119</v>
      </c>
      <c r="C59" s="9" t="s">
        <v>120</v>
      </c>
      <c r="D59" s="10" t="s">
        <v>5</v>
      </c>
      <c r="E59" s="11">
        <v>61</v>
      </c>
      <c r="F59" s="30">
        <v>78</v>
      </c>
      <c r="G59" s="11">
        <v>79.5</v>
      </c>
      <c r="H59" s="20">
        <f t="shared" si="2"/>
        <v>78.599999999999994</v>
      </c>
      <c r="I59" s="20">
        <f t="shared" si="3"/>
        <v>41.879999999999995</v>
      </c>
      <c r="J59" s="21" t="s">
        <v>375</v>
      </c>
    </row>
    <row r="60" spans="1:10" ht="22.5" customHeight="1">
      <c r="A60" s="18">
        <v>57</v>
      </c>
      <c r="B60" s="22" t="s">
        <v>137</v>
      </c>
      <c r="C60" s="9" t="s">
        <v>138</v>
      </c>
      <c r="D60" s="10" t="s">
        <v>5</v>
      </c>
      <c r="E60" s="11">
        <v>57</v>
      </c>
      <c r="F60" s="30">
        <v>75.8</v>
      </c>
      <c r="G60" s="11">
        <v>86.8</v>
      </c>
      <c r="H60" s="20">
        <f t="shared" si="2"/>
        <v>80.199999999999989</v>
      </c>
      <c r="I60" s="20">
        <f t="shared" si="3"/>
        <v>41.16</v>
      </c>
      <c r="J60" s="21" t="s">
        <v>375</v>
      </c>
    </row>
    <row r="61" spans="1:10" ht="22.5" customHeight="1">
      <c r="A61" s="18">
        <v>58</v>
      </c>
      <c r="B61" s="19" t="s">
        <v>131</v>
      </c>
      <c r="C61" s="9" t="s">
        <v>132</v>
      </c>
      <c r="D61" s="10" t="s">
        <v>5</v>
      </c>
      <c r="E61" s="11">
        <v>56</v>
      </c>
      <c r="F61" s="30">
        <v>81.2</v>
      </c>
      <c r="G61" s="11">
        <v>79.8</v>
      </c>
      <c r="H61" s="20">
        <f t="shared" si="2"/>
        <v>80.64</v>
      </c>
      <c r="I61" s="20">
        <f t="shared" si="3"/>
        <v>40.992000000000004</v>
      </c>
      <c r="J61" s="21" t="s">
        <v>375</v>
      </c>
    </row>
    <row r="62" spans="1:10" ht="22.5" customHeight="1">
      <c r="A62" s="18">
        <v>59</v>
      </c>
      <c r="B62" s="19" t="s">
        <v>121</v>
      </c>
      <c r="C62" s="9" t="s">
        <v>122</v>
      </c>
      <c r="D62" s="10" t="s">
        <v>5</v>
      </c>
      <c r="E62" s="11">
        <v>59</v>
      </c>
      <c r="F62" s="30">
        <v>80.2</v>
      </c>
      <c r="G62" s="11">
        <v>63.1</v>
      </c>
      <c r="H62" s="20">
        <f t="shared" si="2"/>
        <v>73.36</v>
      </c>
      <c r="I62" s="20">
        <f t="shared" si="3"/>
        <v>39.707999999999998</v>
      </c>
      <c r="J62" s="21" t="s">
        <v>375</v>
      </c>
    </row>
    <row r="63" spans="1:10" ht="22.5" customHeight="1">
      <c r="A63" s="18">
        <v>60</v>
      </c>
      <c r="B63" s="19" t="s">
        <v>127</v>
      </c>
      <c r="C63" s="9" t="s">
        <v>128</v>
      </c>
      <c r="D63" s="10" t="s">
        <v>5</v>
      </c>
      <c r="E63" s="11">
        <v>57</v>
      </c>
      <c r="F63" s="30">
        <v>77.599999999999994</v>
      </c>
      <c r="G63" s="11">
        <v>38.299999999999997</v>
      </c>
      <c r="H63" s="20">
        <f t="shared" si="2"/>
        <v>61.879999999999995</v>
      </c>
      <c r="I63" s="20">
        <f t="shared" si="3"/>
        <v>35.663999999999994</v>
      </c>
      <c r="J63" s="21" t="s">
        <v>375</v>
      </c>
    </row>
    <row r="64" spans="1:10" ht="22.5" customHeight="1">
      <c r="A64" s="7">
        <v>61</v>
      </c>
      <c r="B64" s="8" t="s">
        <v>125</v>
      </c>
      <c r="C64" s="9" t="s">
        <v>126</v>
      </c>
      <c r="D64" s="10" t="s">
        <v>5</v>
      </c>
      <c r="E64" s="11">
        <v>64</v>
      </c>
      <c r="F64" s="30">
        <v>0</v>
      </c>
      <c r="G64" s="11">
        <v>0</v>
      </c>
      <c r="H64" s="20">
        <f>F64*0.6+G64*0.4</f>
        <v>0</v>
      </c>
      <c r="I64" s="20">
        <f>E64*0.3+H64*0.3</f>
        <v>19.2</v>
      </c>
      <c r="J64" s="11" t="s">
        <v>412</v>
      </c>
    </row>
    <row r="65" spans="1:10" ht="22.5" customHeight="1">
      <c r="A65" s="7">
        <v>62</v>
      </c>
      <c r="B65" s="8" t="s">
        <v>123</v>
      </c>
      <c r="C65" s="9" t="s">
        <v>124</v>
      </c>
      <c r="D65" s="10" t="s">
        <v>5</v>
      </c>
      <c r="E65" s="11">
        <v>55</v>
      </c>
      <c r="F65" s="30">
        <v>0</v>
      </c>
      <c r="G65" s="11">
        <v>0</v>
      </c>
      <c r="H65" s="20">
        <f>F65*0.6+G65*0.4</f>
        <v>0</v>
      </c>
      <c r="I65" s="20">
        <f>E65*0.3+H65*0.3</f>
        <v>16.5</v>
      </c>
      <c r="J65" s="11" t="s">
        <v>413</v>
      </c>
    </row>
    <row r="66" spans="1:10" ht="22.5" customHeight="1">
      <c r="A66" s="7">
        <v>63</v>
      </c>
      <c r="B66" s="8" t="s">
        <v>129</v>
      </c>
      <c r="C66" s="9" t="s">
        <v>130</v>
      </c>
      <c r="D66" s="10" t="s">
        <v>5</v>
      </c>
      <c r="E66" s="11">
        <v>54</v>
      </c>
      <c r="F66" s="30">
        <v>0</v>
      </c>
      <c r="G66" s="11">
        <v>0</v>
      </c>
      <c r="H66" s="20">
        <f>F66*0.6+G66*0.4</f>
        <v>0</v>
      </c>
      <c r="I66" s="20">
        <f>E66*0.3+H66*0.3</f>
        <v>16.2</v>
      </c>
      <c r="J66" s="11" t="s">
        <v>414</v>
      </c>
    </row>
    <row r="67" spans="1:10" ht="22.5" customHeight="1">
      <c r="A67" s="7">
        <v>64</v>
      </c>
      <c r="B67" s="10" t="s">
        <v>133</v>
      </c>
      <c r="C67" s="9" t="s">
        <v>134</v>
      </c>
      <c r="D67" s="10" t="s">
        <v>5</v>
      </c>
      <c r="E67" s="11">
        <v>52</v>
      </c>
      <c r="F67" s="30">
        <v>0</v>
      </c>
      <c r="G67" s="11">
        <v>0</v>
      </c>
      <c r="H67" s="20">
        <f>F67*0.6+G67*0.4</f>
        <v>0</v>
      </c>
      <c r="I67" s="20">
        <f>E67*0.3+H67*0.3</f>
        <v>15.6</v>
      </c>
      <c r="J67" s="11" t="s">
        <v>414</v>
      </c>
    </row>
    <row r="68" spans="1:10" ht="22.5" customHeight="1">
      <c r="A68" s="18">
        <v>65</v>
      </c>
      <c r="B68" s="19" t="s">
        <v>144</v>
      </c>
      <c r="C68" s="9" t="s">
        <v>145</v>
      </c>
      <c r="D68" s="10" t="s">
        <v>6</v>
      </c>
      <c r="E68" s="11">
        <v>51</v>
      </c>
      <c r="F68" s="30">
        <v>84.2</v>
      </c>
      <c r="G68" s="11">
        <v>78.3</v>
      </c>
      <c r="H68" s="20">
        <f t="shared" ref="H68:H89" si="4">F68*0.6+G68*0.4</f>
        <v>81.84</v>
      </c>
      <c r="I68" s="20">
        <f t="shared" ref="I68:I95" si="5">E68*0.3+H68*0.3</f>
        <v>39.851999999999997</v>
      </c>
      <c r="J68" s="21" t="s">
        <v>415</v>
      </c>
    </row>
    <row r="69" spans="1:10" ht="22.5" customHeight="1">
      <c r="A69" s="18">
        <v>66</v>
      </c>
      <c r="B69" s="22" t="s">
        <v>146</v>
      </c>
      <c r="C69" s="9" t="s">
        <v>147</v>
      </c>
      <c r="D69" s="10" t="s">
        <v>6</v>
      </c>
      <c r="E69" s="11">
        <v>50</v>
      </c>
      <c r="F69" s="30">
        <v>72</v>
      </c>
      <c r="G69" s="11">
        <v>83</v>
      </c>
      <c r="H69" s="20">
        <f t="shared" si="4"/>
        <v>76.400000000000006</v>
      </c>
      <c r="I69" s="20">
        <f t="shared" si="5"/>
        <v>37.92</v>
      </c>
      <c r="J69" s="21" t="s">
        <v>415</v>
      </c>
    </row>
    <row r="70" spans="1:10" ht="22.5" customHeight="1">
      <c r="A70" s="7">
        <v>67</v>
      </c>
      <c r="B70" s="8" t="s">
        <v>139</v>
      </c>
      <c r="C70" s="9" t="s">
        <v>340</v>
      </c>
      <c r="D70" s="10" t="s">
        <v>6</v>
      </c>
      <c r="E70" s="11">
        <v>60</v>
      </c>
      <c r="F70" s="30">
        <v>0</v>
      </c>
      <c r="G70" s="11">
        <v>0</v>
      </c>
      <c r="H70" s="20">
        <f>F70*0.6+G70*0.4</f>
        <v>0</v>
      </c>
      <c r="I70" s="20">
        <f>E70*0.3+H70*0.3</f>
        <v>18</v>
      </c>
      <c r="J70" s="11" t="s">
        <v>414</v>
      </c>
    </row>
    <row r="71" spans="1:10" ht="22.5" customHeight="1">
      <c r="A71" s="7">
        <v>68</v>
      </c>
      <c r="B71" s="8" t="s">
        <v>140</v>
      </c>
      <c r="C71" s="9" t="s">
        <v>141</v>
      </c>
      <c r="D71" s="10" t="s">
        <v>6</v>
      </c>
      <c r="E71" s="11">
        <v>49</v>
      </c>
      <c r="F71" s="30">
        <v>0</v>
      </c>
      <c r="G71" s="11">
        <v>0</v>
      </c>
      <c r="H71" s="20">
        <f>F71*0.6+G71*0.4</f>
        <v>0</v>
      </c>
      <c r="I71" s="20">
        <f>E71*0.3+H71*0.3</f>
        <v>14.7</v>
      </c>
      <c r="J71" s="11" t="s">
        <v>414</v>
      </c>
    </row>
    <row r="72" spans="1:10" ht="22.5" customHeight="1">
      <c r="A72" s="7">
        <v>69</v>
      </c>
      <c r="B72" s="8" t="s">
        <v>142</v>
      </c>
      <c r="C72" s="9" t="s">
        <v>143</v>
      </c>
      <c r="D72" s="10" t="s">
        <v>6</v>
      </c>
      <c r="E72" s="11">
        <v>47</v>
      </c>
      <c r="F72" s="30">
        <v>0</v>
      </c>
      <c r="G72" s="11">
        <v>0</v>
      </c>
      <c r="H72" s="20">
        <f>F72*0.6+G72*0.4</f>
        <v>0</v>
      </c>
      <c r="I72" s="20">
        <f>E72*0.3+H72*0.3</f>
        <v>14.1</v>
      </c>
      <c r="J72" s="11" t="s">
        <v>416</v>
      </c>
    </row>
    <row r="73" spans="1:10" ht="22.5" customHeight="1">
      <c r="A73" s="18">
        <v>70</v>
      </c>
      <c r="B73" s="19" t="s">
        <v>162</v>
      </c>
      <c r="C73" s="9" t="s">
        <v>163</v>
      </c>
      <c r="D73" s="10" t="s">
        <v>7</v>
      </c>
      <c r="E73" s="11">
        <v>69</v>
      </c>
      <c r="F73" s="30">
        <v>84</v>
      </c>
      <c r="G73" s="11">
        <v>90</v>
      </c>
      <c r="H73" s="20">
        <f t="shared" si="4"/>
        <v>86.4</v>
      </c>
      <c r="I73" s="20">
        <f t="shared" si="5"/>
        <v>46.620000000000005</v>
      </c>
      <c r="J73" s="21" t="s">
        <v>376</v>
      </c>
    </row>
    <row r="74" spans="1:10" ht="22.5" customHeight="1">
      <c r="A74" s="18">
        <v>71</v>
      </c>
      <c r="B74" s="19" t="s">
        <v>158</v>
      </c>
      <c r="C74" s="9" t="s">
        <v>159</v>
      </c>
      <c r="D74" s="10" t="s">
        <v>7</v>
      </c>
      <c r="E74" s="11">
        <v>64</v>
      </c>
      <c r="F74" s="30">
        <v>84.33</v>
      </c>
      <c r="G74" s="11">
        <v>100</v>
      </c>
      <c r="H74" s="20">
        <f t="shared" si="4"/>
        <v>90.597999999999999</v>
      </c>
      <c r="I74" s="20">
        <f t="shared" si="5"/>
        <v>46.379399999999997</v>
      </c>
      <c r="J74" s="21" t="s">
        <v>376</v>
      </c>
    </row>
    <row r="75" spans="1:10" ht="22.5" customHeight="1">
      <c r="A75" s="18">
        <v>72</v>
      </c>
      <c r="B75" s="22" t="s">
        <v>166</v>
      </c>
      <c r="C75" s="9" t="s">
        <v>167</v>
      </c>
      <c r="D75" s="10" t="s">
        <v>7</v>
      </c>
      <c r="E75" s="11">
        <v>70</v>
      </c>
      <c r="F75" s="30">
        <v>83.67</v>
      </c>
      <c r="G75" s="11">
        <v>80</v>
      </c>
      <c r="H75" s="20">
        <f t="shared" si="4"/>
        <v>82.201999999999998</v>
      </c>
      <c r="I75" s="20">
        <f t="shared" si="5"/>
        <v>45.660600000000002</v>
      </c>
      <c r="J75" s="21" t="s">
        <v>377</v>
      </c>
    </row>
    <row r="76" spans="1:10" ht="22.5" customHeight="1">
      <c r="A76" s="18">
        <v>73</v>
      </c>
      <c r="B76" s="19" t="s">
        <v>164</v>
      </c>
      <c r="C76" s="9" t="s">
        <v>165</v>
      </c>
      <c r="D76" s="10" t="s">
        <v>7</v>
      </c>
      <c r="E76" s="11">
        <v>63</v>
      </c>
      <c r="F76" s="30">
        <v>83.67</v>
      </c>
      <c r="G76" s="11">
        <v>90</v>
      </c>
      <c r="H76" s="20">
        <f t="shared" si="4"/>
        <v>86.201999999999998</v>
      </c>
      <c r="I76" s="20">
        <f t="shared" si="5"/>
        <v>44.760599999999997</v>
      </c>
      <c r="J76" s="21" t="s">
        <v>377</v>
      </c>
    </row>
    <row r="77" spans="1:10" ht="22.5" customHeight="1">
      <c r="A77" s="18">
        <v>74</v>
      </c>
      <c r="B77" s="25" t="s">
        <v>148</v>
      </c>
      <c r="C77" s="9" t="s">
        <v>149</v>
      </c>
      <c r="D77" s="10" t="s">
        <v>7</v>
      </c>
      <c r="E77" s="11">
        <v>63</v>
      </c>
      <c r="F77" s="30">
        <v>76.33</v>
      </c>
      <c r="G77" s="11">
        <v>90</v>
      </c>
      <c r="H77" s="20">
        <f t="shared" si="4"/>
        <v>81.798000000000002</v>
      </c>
      <c r="I77" s="20">
        <f t="shared" si="5"/>
        <v>43.439399999999999</v>
      </c>
      <c r="J77" s="21" t="s">
        <v>378</v>
      </c>
    </row>
    <row r="78" spans="1:10" ht="22.5" customHeight="1">
      <c r="A78" s="18">
        <v>75</v>
      </c>
      <c r="B78" s="19" t="s">
        <v>160</v>
      </c>
      <c r="C78" s="9" t="s">
        <v>161</v>
      </c>
      <c r="D78" s="10" t="s">
        <v>7</v>
      </c>
      <c r="E78" s="11">
        <v>62</v>
      </c>
      <c r="F78" s="30">
        <v>76</v>
      </c>
      <c r="G78" s="11">
        <v>75</v>
      </c>
      <c r="H78" s="20">
        <f t="shared" si="4"/>
        <v>75.599999999999994</v>
      </c>
      <c r="I78" s="20">
        <f t="shared" si="5"/>
        <v>41.279999999999994</v>
      </c>
      <c r="J78" s="21" t="s">
        <v>379</v>
      </c>
    </row>
    <row r="79" spans="1:10" ht="22.5" customHeight="1">
      <c r="A79" s="7">
        <v>76</v>
      </c>
      <c r="B79" s="8" t="s">
        <v>150</v>
      </c>
      <c r="C79" s="9" t="s">
        <v>151</v>
      </c>
      <c r="D79" s="10" t="s">
        <v>7</v>
      </c>
      <c r="E79" s="11">
        <v>63</v>
      </c>
      <c r="F79" s="30">
        <v>77</v>
      </c>
      <c r="G79" s="11">
        <v>70</v>
      </c>
      <c r="H79" s="20">
        <f t="shared" si="4"/>
        <v>74.199999999999989</v>
      </c>
      <c r="I79" s="20">
        <f t="shared" si="5"/>
        <v>41.16</v>
      </c>
      <c r="J79" s="11" t="s">
        <v>417</v>
      </c>
    </row>
    <row r="80" spans="1:10" ht="22.5" customHeight="1">
      <c r="A80" s="7">
        <v>77</v>
      </c>
      <c r="B80" s="8" t="s">
        <v>152</v>
      </c>
      <c r="C80" s="9" t="s">
        <v>153</v>
      </c>
      <c r="D80" s="10" t="s">
        <v>7</v>
      </c>
      <c r="E80" s="11">
        <v>66</v>
      </c>
      <c r="F80" s="30">
        <v>0</v>
      </c>
      <c r="G80" s="11">
        <v>0</v>
      </c>
      <c r="H80" s="20">
        <f>F80*0.6+G80*0.4</f>
        <v>0</v>
      </c>
      <c r="I80" s="20">
        <f>E80*0.3+H80*0.3</f>
        <v>19.8</v>
      </c>
      <c r="J80" s="11" t="s">
        <v>417</v>
      </c>
    </row>
    <row r="81" spans="1:10" ht="22.5" customHeight="1">
      <c r="A81" s="7">
        <v>78</v>
      </c>
      <c r="B81" s="10" t="s">
        <v>154</v>
      </c>
      <c r="C81" s="9" t="s">
        <v>155</v>
      </c>
      <c r="D81" s="10" t="s">
        <v>7</v>
      </c>
      <c r="E81" s="11">
        <v>65</v>
      </c>
      <c r="F81" s="30">
        <v>0</v>
      </c>
      <c r="G81" s="11">
        <v>0</v>
      </c>
      <c r="H81" s="20">
        <f>F81*0.6+G81*0.4</f>
        <v>0</v>
      </c>
      <c r="I81" s="20">
        <f>E81*0.3+H81*0.3</f>
        <v>19.5</v>
      </c>
      <c r="J81" s="11" t="s">
        <v>417</v>
      </c>
    </row>
    <row r="82" spans="1:10" ht="22.5" customHeight="1">
      <c r="A82" s="7">
        <v>79</v>
      </c>
      <c r="B82" s="8" t="s">
        <v>156</v>
      </c>
      <c r="C82" s="9" t="s">
        <v>157</v>
      </c>
      <c r="D82" s="10" t="s">
        <v>7</v>
      </c>
      <c r="E82" s="11">
        <v>65</v>
      </c>
      <c r="F82" s="30">
        <v>0</v>
      </c>
      <c r="G82" s="11">
        <v>0</v>
      </c>
      <c r="H82" s="20">
        <f>F82*0.6+G82*0.4</f>
        <v>0</v>
      </c>
      <c r="I82" s="20">
        <f>E82*0.3+H82*0.3</f>
        <v>19.5</v>
      </c>
      <c r="J82" s="11" t="s">
        <v>418</v>
      </c>
    </row>
    <row r="83" spans="1:10" s="1" customFormat="1" ht="22.5" customHeight="1">
      <c r="A83" s="18">
        <v>80</v>
      </c>
      <c r="B83" s="22" t="s">
        <v>169</v>
      </c>
      <c r="C83" s="9" t="s">
        <v>170</v>
      </c>
      <c r="D83" s="10" t="s">
        <v>8</v>
      </c>
      <c r="E83" s="11">
        <v>64</v>
      </c>
      <c r="F83" s="30">
        <v>82.67</v>
      </c>
      <c r="G83" s="11">
        <v>90</v>
      </c>
      <c r="H83" s="20">
        <f t="shared" si="4"/>
        <v>85.602000000000004</v>
      </c>
      <c r="I83" s="20">
        <f t="shared" si="5"/>
        <v>44.880600000000001</v>
      </c>
      <c r="J83" s="21" t="s">
        <v>373</v>
      </c>
    </row>
    <row r="84" spans="1:10" s="1" customFormat="1" ht="22.5" customHeight="1">
      <c r="A84" s="18">
        <v>81</v>
      </c>
      <c r="B84" s="19" t="s">
        <v>181</v>
      </c>
      <c r="C84" s="9" t="s">
        <v>182</v>
      </c>
      <c r="D84" s="10" t="s">
        <v>8</v>
      </c>
      <c r="E84" s="11">
        <v>66</v>
      </c>
      <c r="F84" s="30">
        <v>79</v>
      </c>
      <c r="G84" s="11">
        <v>90</v>
      </c>
      <c r="H84" s="20">
        <f t="shared" si="4"/>
        <v>83.4</v>
      </c>
      <c r="I84" s="20">
        <f t="shared" si="5"/>
        <v>44.82</v>
      </c>
      <c r="J84" s="21" t="s">
        <v>373</v>
      </c>
    </row>
    <row r="85" spans="1:10" s="1" customFormat="1" ht="22.5" customHeight="1">
      <c r="A85" s="18">
        <v>82</v>
      </c>
      <c r="B85" s="22" t="s">
        <v>171</v>
      </c>
      <c r="C85" s="9" t="s">
        <v>172</v>
      </c>
      <c r="D85" s="10" t="s">
        <v>8</v>
      </c>
      <c r="E85" s="11">
        <v>56</v>
      </c>
      <c r="F85" s="30">
        <v>84</v>
      </c>
      <c r="G85" s="11">
        <v>90</v>
      </c>
      <c r="H85" s="20">
        <f t="shared" si="4"/>
        <v>86.4</v>
      </c>
      <c r="I85" s="20">
        <f t="shared" si="5"/>
        <v>42.72</v>
      </c>
      <c r="J85" s="21" t="s">
        <v>373</v>
      </c>
    </row>
    <row r="86" spans="1:10" s="1" customFormat="1" ht="22.5" customHeight="1">
      <c r="A86" s="18">
        <v>83</v>
      </c>
      <c r="B86" s="19" t="s">
        <v>175</v>
      </c>
      <c r="C86" s="9" t="s">
        <v>176</v>
      </c>
      <c r="D86" s="10" t="s">
        <v>8</v>
      </c>
      <c r="E86" s="11">
        <v>55</v>
      </c>
      <c r="F86" s="30">
        <v>83.67</v>
      </c>
      <c r="G86" s="11">
        <v>90</v>
      </c>
      <c r="H86" s="20">
        <f t="shared" si="4"/>
        <v>86.201999999999998</v>
      </c>
      <c r="I86" s="20">
        <f t="shared" si="5"/>
        <v>42.360599999999998</v>
      </c>
      <c r="J86" s="21" t="s">
        <v>373</v>
      </c>
    </row>
    <row r="87" spans="1:10" s="1" customFormat="1" ht="22.5" customHeight="1">
      <c r="A87" s="18">
        <v>84</v>
      </c>
      <c r="B87" s="19" t="s">
        <v>177</v>
      </c>
      <c r="C87" s="9" t="s">
        <v>178</v>
      </c>
      <c r="D87" s="10" t="s">
        <v>8</v>
      </c>
      <c r="E87" s="11">
        <v>50</v>
      </c>
      <c r="F87" s="30">
        <v>82</v>
      </c>
      <c r="G87" s="11">
        <v>90</v>
      </c>
      <c r="H87" s="20">
        <f t="shared" si="4"/>
        <v>85.199999999999989</v>
      </c>
      <c r="I87" s="20">
        <f t="shared" si="5"/>
        <v>40.559999999999995</v>
      </c>
      <c r="J87" s="21" t="s">
        <v>373</v>
      </c>
    </row>
    <row r="88" spans="1:10" s="1" customFormat="1" ht="22.5" customHeight="1">
      <c r="A88" s="18">
        <v>85</v>
      </c>
      <c r="B88" s="19" t="s">
        <v>185</v>
      </c>
      <c r="C88" s="9" t="s">
        <v>186</v>
      </c>
      <c r="D88" s="10" t="s">
        <v>8</v>
      </c>
      <c r="E88" s="11">
        <v>52</v>
      </c>
      <c r="F88" s="30">
        <v>75</v>
      </c>
      <c r="G88" s="11">
        <v>90</v>
      </c>
      <c r="H88" s="20">
        <f t="shared" si="4"/>
        <v>81</v>
      </c>
      <c r="I88" s="20">
        <f t="shared" si="5"/>
        <v>39.9</v>
      </c>
      <c r="J88" s="21" t="s">
        <v>380</v>
      </c>
    </row>
    <row r="89" spans="1:10" s="1" customFormat="1" ht="22.5" customHeight="1">
      <c r="A89" s="7">
        <v>86</v>
      </c>
      <c r="B89" s="8" t="s">
        <v>183</v>
      </c>
      <c r="C89" s="9" t="s">
        <v>184</v>
      </c>
      <c r="D89" s="10" t="s">
        <v>8</v>
      </c>
      <c r="E89" s="11">
        <v>54</v>
      </c>
      <c r="F89" s="30">
        <v>78</v>
      </c>
      <c r="G89" s="11">
        <v>55</v>
      </c>
      <c r="H89" s="20">
        <f t="shared" si="4"/>
        <v>68.8</v>
      </c>
      <c r="I89" s="20">
        <f t="shared" si="5"/>
        <v>36.839999999999996</v>
      </c>
      <c r="J89" s="11" t="s">
        <v>419</v>
      </c>
    </row>
    <row r="90" spans="1:10" s="1" customFormat="1" ht="22.5" customHeight="1">
      <c r="A90" s="7">
        <v>87</v>
      </c>
      <c r="B90" s="8" t="s">
        <v>168</v>
      </c>
      <c r="C90" s="9" t="s">
        <v>337</v>
      </c>
      <c r="D90" s="10" t="s">
        <v>8</v>
      </c>
      <c r="E90" s="11">
        <v>62</v>
      </c>
      <c r="F90" s="30">
        <v>0</v>
      </c>
      <c r="G90" s="11">
        <v>0</v>
      </c>
      <c r="H90" s="20">
        <f>F90*0.6+G90*0.4</f>
        <v>0</v>
      </c>
      <c r="I90" s="20">
        <f>E90*0.3+H90*0.3</f>
        <v>18.599999999999998</v>
      </c>
      <c r="J90" s="11" t="s">
        <v>420</v>
      </c>
    </row>
    <row r="91" spans="1:10" s="1" customFormat="1" ht="22.5" customHeight="1">
      <c r="A91" s="7">
        <v>88</v>
      </c>
      <c r="B91" s="8" t="s">
        <v>173</v>
      </c>
      <c r="C91" s="9" t="s">
        <v>174</v>
      </c>
      <c r="D91" s="10" t="s">
        <v>8</v>
      </c>
      <c r="E91" s="11">
        <v>53</v>
      </c>
      <c r="F91" s="30">
        <v>0</v>
      </c>
      <c r="G91" s="11">
        <v>0</v>
      </c>
      <c r="H91" s="20">
        <f>F91*0.6+G91*0.4</f>
        <v>0</v>
      </c>
      <c r="I91" s="20">
        <f>E91*0.3+H91*0.3</f>
        <v>15.899999999999999</v>
      </c>
      <c r="J91" s="11" t="s">
        <v>420</v>
      </c>
    </row>
    <row r="92" spans="1:10" s="1" customFormat="1" ht="22.5" customHeight="1">
      <c r="A92" s="7">
        <v>89</v>
      </c>
      <c r="B92" s="8" t="s">
        <v>179</v>
      </c>
      <c r="C92" s="9" t="s">
        <v>180</v>
      </c>
      <c r="D92" s="10" t="s">
        <v>8</v>
      </c>
      <c r="E92" s="11">
        <v>51</v>
      </c>
      <c r="F92" s="30">
        <v>0</v>
      </c>
      <c r="G92" s="11">
        <v>65</v>
      </c>
      <c r="H92" s="20">
        <f>F92*0.6+G92*0.4</f>
        <v>26</v>
      </c>
      <c r="I92" s="20">
        <f>E92*0.3+H92*0.3</f>
        <v>23.099999999999998</v>
      </c>
      <c r="J92" s="11" t="s">
        <v>421</v>
      </c>
    </row>
    <row r="93" spans="1:10" ht="22.5" customHeight="1">
      <c r="A93" s="18">
        <v>90</v>
      </c>
      <c r="B93" s="19" t="s">
        <v>188</v>
      </c>
      <c r="C93" s="9" t="s">
        <v>189</v>
      </c>
      <c r="D93" s="13" t="s">
        <v>9</v>
      </c>
      <c r="E93" s="11">
        <v>63</v>
      </c>
      <c r="F93" s="30">
        <v>87.2</v>
      </c>
      <c r="G93" s="11"/>
      <c r="H93" s="20">
        <f t="shared" ref="H93:H113" si="6">F93</f>
        <v>87.2</v>
      </c>
      <c r="I93" s="20">
        <f t="shared" si="5"/>
        <v>45.06</v>
      </c>
      <c r="J93" s="21" t="s">
        <v>381</v>
      </c>
    </row>
    <row r="94" spans="1:10" ht="22.5" customHeight="1">
      <c r="A94" s="18">
        <v>91</v>
      </c>
      <c r="B94" s="19" t="s">
        <v>194</v>
      </c>
      <c r="C94" s="9" t="s">
        <v>195</v>
      </c>
      <c r="D94" s="13" t="s">
        <v>9</v>
      </c>
      <c r="E94" s="11">
        <v>67</v>
      </c>
      <c r="F94" s="30">
        <v>81.2</v>
      </c>
      <c r="G94" s="11"/>
      <c r="H94" s="20">
        <f t="shared" si="6"/>
        <v>81.2</v>
      </c>
      <c r="I94" s="20">
        <f t="shared" si="5"/>
        <v>44.459999999999994</v>
      </c>
      <c r="J94" s="21" t="s">
        <v>382</v>
      </c>
    </row>
    <row r="95" spans="1:10" ht="22.5" customHeight="1">
      <c r="A95" s="18">
        <v>92</v>
      </c>
      <c r="B95" s="19" t="s">
        <v>187</v>
      </c>
      <c r="C95" s="9" t="s">
        <v>342</v>
      </c>
      <c r="D95" s="13" t="s">
        <v>9</v>
      </c>
      <c r="E95" s="11">
        <v>55</v>
      </c>
      <c r="F95" s="30">
        <v>78.8</v>
      </c>
      <c r="G95" s="11"/>
      <c r="H95" s="20">
        <f t="shared" si="6"/>
        <v>78.8</v>
      </c>
      <c r="I95" s="20">
        <f t="shared" si="5"/>
        <v>40.14</v>
      </c>
      <c r="J95" s="21" t="s">
        <v>383</v>
      </c>
    </row>
    <row r="96" spans="1:10" ht="22.5" customHeight="1">
      <c r="A96" s="7">
        <v>93</v>
      </c>
      <c r="B96" s="8" t="s">
        <v>192</v>
      </c>
      <c r="C96" s="9" t="s">
        <v>193</v>
      </c>
      <c r="D96" s="13" t="s">
        <v>9</v>
      </c>
      <c r="E96" s="11">
        <v>57</v>
      </c>
      <c r="F96" s="30">
        <v>0</v>
      </c>
      <c r="G96" s="11"/>
      <c r="H96" s="20">
        <f>F96</f>
        <v>0</v>
      </c>
      <c r="I96" s="20">
        <f>E96*0.3+H96*0.3</f>
        <v>17.099999999999998</v>
      </c>
      <c r="J96" s="11" t="s">
        <v>422</v>
      </c>
    </row>
    <row r="97" spans="1:10" ht="22.5" customHeight="1">
      <c r="A97" s="7">
        <v>94</v>
      </c>
      <c r="B97" s="8" t="s">
        <v>190</v>
      </c>
      <c r="C97" s="9" t="s">
        <v>191</v>
      </c>
      <c r="D97" s="13" t="s">
        <v>9</v>
      </c>
      <c r="E97" s="11">
        <v>52</v>
      </c>
      <c r="F97" s="30">
        <v>0</v>
      </c>
      <c r="G97" s="11"/>
      <c r="H97" s="20">
        <f>F97</f>
        <v>0</v>
      </c>
      <c r="I97" s="20">
        <f>E97*0.3+H97*0.3</f>
        <v>15.6</v>
      </c>
      <c r="J97" s="11" t="s">
        <v>422</v>
      </c>
    </row>
    <row r="98" spans="1:10" ht="22.5" customHeight="1">
      <c r="A98" s="7">
        <v>95</v>
      </c>
      <c r="B98" s="8" t="s">
        <v>196</v>
      </c>
      <c r="C98" s="9" t="s">
        <v>197</v>
      </c>
      <c r="D98" s="13" t="s">
        <v>9</v>
      </c>
      <c r="E98" s="11">
        <v>52</v>
      </c>
      <c r="F98" s="30">
        <v>0</v>
      </c>
      <c r="G98" s="11"/>
      <c r="H98" s="20">
        <f>F98</f>
        <v>0</v>
      </c>
      <c r="I98" s="20">
        <f>E98*0.3+H98*0.3</f>
        <v>15.6</v>
      </c>
      <c r="J98" s="11" t="s">
        <v>423</v>
      </c>
    </row>
    <row r="99" spans="1:10" ht="22.5" customHeight="1">
      <c r="A99" s="18">
        <v>96</v>
      </c>
      <c r="B99" s="19" t="s">
        <v>198</v>
      </c>
      <c r="C99" s="9" t="s">
        <v>341</v>
      </c>
      <c r="D99" s="13" t="s">
        <v>10</v>
      </c>
      <c r="E99" s="11">
        <v>73</v>
      </c>
      <c r="F99" s="30">
        <v>86.8</v>
      </c>
      <c r="G99" s="11"/>
      <c r="H99" s="20">
        <f t="shared" si="6"/>
        <v>86.8</v>
      </c>
      <c r="I99" s="20">
        <f t="shared" ref="I99:I120" si="7">E99*0.3+H99*0.3</f>
        <v>47.94</v>
      </c>
      <c r="J99" s="21" t="s">
        <v>384</v>
      </c>
    </row>
    <row r="100" spans="1:10" ht="22.5" customHeight="1">
      <c r="A100" s="18">
        <v>97</v>
      </c>
      <c r="B100" s="19" t="s">
        <v>209</v>
      </c>
      <c r="C100" s="9" t="s">
        <v>210</v>
      </c>
      <c r="D100" s="13" t="s">
        <v>10</v>
      </c>
      <c r="E100" s="11">
        <v>70</v>
      </c>
      <c r="F100" s="30">
        <v>79.8</v>
      </c>
      <c r="G100" s="11"/>
      <c r="H100" s="20">
        <f t="shared" si="6"/>
        <v>79.8</v>
      </c>
      <c r="I100" s="20">
        <f t="shared" si="7"/>
        <v>44.94</v>
      </c>
      <c r="J100" s="21" t="s">
        <v>384</v>
      </c>
    </row>
    <row r="101" spans="1:10" ht="22.5" customHeight="1">
      <c r="A101" s="18">
        <v>98</v>
      </c>
      <c r="B101" s="19" t="s">
        <v>214</v>
      </c>
      <c r="C101" s="9" t="s">
        <v>215</v>
      </c>
      <c r="D101" s="13" t="s">
        <v>10</v>
      </c>
      <c r="E101" s="11">
        <v>70</v>
      </c>
      <c r="F101" s="30">
        <v>79</v>
      </c>
      <c r="G101" s="11"/>
      <c r="H101" s="20">
        <f t="shared" si="6"/>
        <v>79</v>
      </c>
      <c r="I101" s="20">
        <f t="shared" si="7"/>
        <v>44.7</v>
      </c>
      <c r="J101" s="21" t="s">
        <v>385</v>
      </c>
    </row>
    <row r="102" spans="1:10" ht="22.5" customHeight="1">
      <c r="A102" s="18">
        <v>99</v>
      </c>
      <c r="B102" s="19" t="s">
        <v>203</v>
      </c>
      <c r="C102" s="9" t="s">
        <v>204</v>
      </c>
      <c r="D102" s="13" t="s">
        <v>10</v>
      </c>
      <c r="E102" s="11">
        <v>69</v>
      </c>
      <c r="F102" s="30">
        <v>79.2</v>
      </c>
      <c r="G102" s="11"/>
      <c r="H102" s="20">
        <f t="shared" si="6"/>
        <v>79.2</v>
      </c>
      <c r="I102" s="20">
        <f t="shared" si="7"/>
        <v>44.46</v>
      </c>
      <c r="J102" s="21" t="s">
        <v>385</v>
      </c>
    </row>
    <row r="103" spans="1:10" ht="22.5" customHeight="1">
      <c r="A103" s="18">
        <v>100</v>
      </c>
      <c r="B103" s="19" t="s">
        <v>146</v>
      </c>
      <c r="C103" s="9" t="s">
        <v>211</v>
      </c>
      <c r="D103" s="13" t="s">
        <v>10</v>
      </c>
      <c r="E103" s="11">
        <v>65</v>
      </c>
      <c r="F103" s="30">
        <v>82.2</v>
      </c>
      <c r="G103" s="11"/>
      <c r="H103" s="20">
        <f t="shared" si="6"/>
        <v>82.2</v>
      </c>
      <c r="I103" s="20">
        <f t="shared" si="7"/>
        <v>44.16</v>
      </c>
      <c r="J103" s="21" t="s">
        <v>385</v>
      </c>
    </row>
    <row r="104" spans="1:10" ht="22.5" customHeight="1">
      <c r="A104" s="18">
        <v>101</v>
      </c>
      <c r="B104" s="19" t="s">
        <v>199</v>
      </c>
      <c r="C104" s="9" t="s">
        <v>200</v>
      </c>
      <c r="D104" s="13" t="s">
        <v>10</v>
      </c>
      <c r="E104" s="11">
        <v>60</v>
      </c>
      <c r="F104" s="30">
        <v>85.6</v>
      </c>
      <c r="G104" s="11"/>
      <c r="H104" s="20">
        <f t="shared" si="6"/>
        <v>85.6</v>
      </c>
      <c r="I104" s="20">
        <f t="shared" si="7"/>
        <v>43.679999999999993</v>
      </c>
      <c r="J104" s="21" t="s">
        <v>385</v>
      </c>
    </row>
    <row r="105" spans="1:10" ht="22.5" customHeight="1">
      <c r="A105" s="7">
        <v>102</v>
      </c>
      <c r="B105" s="8" t="s">
        <v>212</v>
      </c>
      <c r="C105" s="9" t="s">
        <v>213</v>
      </c>
      <c r="D105" s="13" t="s">
        <v>10</v>
      </c>
      <c r="E105" s="11">
        <v>62</v>
      </c>
      <c r="F105" s="30">
        <v>81.599999999999994</v>
      </c>
      <c r="G105" s="11"/>
      <c r="H105" s="20">
        <f t="shared" si="6"/>
        <v>81.599999999999994</v>
      </c>
      <c r="I105" s="20">
        <f t="shared" si="7"/>
        <v>43.08</v>
      </c>
      <c r="J105" s="11" t="s">
        <v>424</v>
      </c>
    </row>
    <row r="106" spans="1:10" ht="22.5" customHeight="1">
      <c r="A106" s="7">
        <v>103</v>
      </c>
      <c r="B106" s="8" t="s">
        <v>201</v>
      </c>
      <c r="C106" s="9" t="s">
        <v>202</v>
      </c>
      <c r="D106" s="13" t="s">
        <v>10</v>
      </c>
      <c r="E106" s="11">
        <v>61</v>
      </c>
      <c r="F106" s="30">
        <v>80.599999999999994</v>
      </c>
      <c r="G106" s="11"/>
      <c r="H106" s="20">
        <f t="shared" si="6"/>
        <v>80.599999999999994</v>
      </c>
      <c r="I106" s="20">
        <f t="shared" si="7"/>
        <v>42.48</v>
      </c>
      <c r="J106" s="11" t="s">
        <v>425</v>
      </c>
    </row>
    <row r="107" spans="1:10" ht="22.5" customHeight="1">
      <c r="A107" s="7">
        <v>104</v>
      </c>
      <c r="B107" s="8" t="s">
        <v>216</v>
      </c>
      <c r="C107" s="9" t="s">
        <v>217</v>
      </c>
      <c r="D107" s="13" t="s">
        <v>10</v>
      </c>
      <c r="E107" s="11">
        <v>59</v>
      </c>
      <c r="F107" s="30">
        <v>80</v>
      </c>
      <c r="G107" s="11"/>
      <c r="H107" s="20">
        <f t="shared" si="6"/>
        <v>80</v>
      </c>
      <c r="I107" s="20">
        <f t="shared" si="7"/>
        <v>41.7</v>
      </c>
      <c r="J107" s="11" t="s">
        <v>413</v>
      </c>
    </row>
    <row r="108" spans="1:10" ht="22.5" customHeight="1">
      <c r="A108" s="7">
        <v>105</v>
      </c>
      <c r="B108" s="8" t="s">
        <v>205</v>
      </c>
      <c r="C108" s="9" t="s">
        <v>206</v>
      </c>
      <c r="D108" s="13" t="s">
        <v>10</v>
      </c>
      <c r="E108" s="11">
        <v>62</v>
      </c>
      <c r="F108" s="30">
        <v>76.599999999999994</v>
      </c>
      <c r="G108" s="11"/>
      <c r="H108" s="20">
        <f t="shared" si="6"/>
        <v>76.599999999999994</v>
      </c>
      <c r="I108" s="20">
        <f t="shared" si="7"/>
        <v>41.58</v>
      </c>
      <c r="J108" s="11" t="s">
        <v>413</v>
      </c>
    </row>
    <row r="109" spans="1:10" ht="22.5" customHeight="1">
      <c r="A109" s="7">
        <v>106</v>
      </c>
      <c r="B109" s="8" t="s">
        <v>207</v>
      </c>
      <c r="C109" s="9" t="s">
        <v>208</v>
      </c>
      <c r="D109" s="13" t="s">
        <v>10</v>
      </c>
      <c r="E109" s="11">
        <v>59</v>
      </c>
      <c r="F109" s="30">
        <v>0</v>
      </c>
      <c r="G109" s="11"/>
      <c r="H109" s="20">
        <f>F109</f>
        <v>0</v>
      </c>
      <c r="I109" s="20">
        <f>E109*0.3+H109*0.3</f>
        <v>17.7</v>
      </c>
      <c r="J109" s="11" t="s">
        <v>426</v>
      </c>
    </row>
    <row r="110" spans="1:10" ht="22.5" customHeight="1">
      <c r="A110" s="18">
        <v>107</v>
      </c>
      <c r="B110" s="19" t="s">
        <v>265</v>
      </c>
      <c r="C110" s="9" t="s">
        <v>266</v>
      </c>
      <c r="D110" s="10" t="s">
        <v>11</v>
      </c>
      <c r="E110" s="11">
        <v>70</v>
      </c>
      <c r="F110" s="30">
        <v>78.8</v>
      </c>
      <c r="G110" s="11"/>
      <c r="H110" s="20">
        <f t="shared" si="6"/>
        <v>78.8</v>
      </c>
      <c r="I110" s="20">
        <f t="shared" si="7"/>
        <v>44.64</v>
      </c>
      <c r="J110" s="21" t="s">
        <v>386</v>
      </c>
    </row>
    <row r="111" spans="1:10" ht="22.5" customHeight="1">
      <c r="A111" s="18">
        <v>108</v>
      </c>
      <c r="B111" s="26" t="s">
        <v>273</v>
      </c>
      <c r="C111" s="9" t="s">
        <v>274</v>
      </c>
      <c r="D111" s="10" t="s">
        <v>11</v>
      </c>
      <c r="E111" s="11">
        <v>69</v>
      </c>
      <c r="F111" s="30">
        <v>78.400000000000006</v>
      </c>
      <c r="G111" s="11"/>
      <c r="H111" s="20">
        <f t="shared" si="6"/>
        <v>78.400000000000006</v>
      </c>
      <c r="I111" s="20">
        <f t="shared" si="7"/>
        <v>44.22</v>
      </c>
      <c r="J111" s="21" t="s">
        <v>387</v>
      </c>
    </row>
    <row r="112" spans="1:10" ht="22.5" customHeight="1">
      <c r="A112" s="18">
        <v>109</v>
      </c>
      <c r="B112" s="26" t="s">
        <v>221</v>
      </c>
      <c r="C112" s="9" t="s">
        <v>222</v>
      </c>
      <c r="D112" s="10" t="s">
        <v>11</v>
      </c>
      <c r="E112" s="11">
        <v>66</v>
      </c>
      <c r="F112" s="30">
        <v>79.599999999999994</v>
      </c>
      <c r="G112" s="11"/>
      <c r="H112" s="20">
        <f t="shared" si="6"/>
        <v>79.599999999999994</v>
      </c>
      <c r="I112" s="20">
        <f t="shared" si="7"/>
        <v>43.68</v>
      </c>
      <c r="J112" s="21" t="s">
        <v>388</v>
      </c>
    </row>
    <row r="113" spans="1:10" ht="22.5" customHeight="1">
      <c r="A113" s="18">
        <v>110</v>
      </c>
      <c r="B113" s="19" t="s">
        <v>219</v>
      </c>
      <c r="C113" s="9" t="s">
        <v>220</v>
      </c>
      <c r="D113" s="10" t="s">
        <v>11</v>
      </c>
      <c r="E113" s="11">
        <v>64</v>
      </c>
      <c r="F113" s="30">
        <v>76.8</v>
      </c>
      <c r="G113" s="11"/>
      <c r="H113" s="20">
        <f t="shared" si="6"/>
        <v>76.8</v>
      </c>
      <c r="I113" s="20">
        <f t="shared" si="7"/>
        <v>42.239999999999995</v>
      </c>
      <c r="J113" s="21" t="s">
        <v>389</v>
      </c>
    </row>
    <row r="114" spans="1:10" ht="22.5" customHeight="1">
      <c r="A114" s="18">
        <v>111</v>
      </c>
      <c r="B114" s="19" t="s">
        <v>267</v>
      </c>
      <c r="C114" s="9" t="s">
        <v>268</v>
      </c>
      <c r="D114" s="10" t="s">
        <v>11</v>
      </c>
      <c r="E114" s="11">
        <v>63</v>
      </c>
      <c r="F114" s="30">
        <v>77.599999999999994</v>
      </c>
      <c r="G114" s="11"/>
      <c r="H114" s="20">
        <f t="shared" ref="H114:H148" si="8">F114</f>
        <v>77.599999999999994</v>
      </c>
      <c r="I114" s="20">
        <f t="shared" si="7"/>
        <v>42.179999999999993</v>
      </c>
      <c r="J114" s="21" t="s">
        <v>390</v>
      </c>
    </row>
    <row r="115" spans="1:10" ht="22.5" customHeight="1">
      <c r="A115" s="18">
        <v>112</v>
      </c>
      <c r="B115" s="26" t="s">
        <v>259</v>
      </c>
      <c r="C115" s="9" t="s">
        <v>260</v>
      </c>
      <c r="D115" s="10" t="s">
        <v>11</v>
      </c>
      <c r="E115" s="11">
        <v>61</v>
      </c>
      <c r="F115" s="30">
        <v>79.400000000000006</v>
      </c>
      <c r="G115" s="11"/>
      <c r="H115" s="20">
        <f t="shared" si="8"/>
        <v>79.400000000000006</v>
      </c>
      <c r="I115" s="20">
        <f t="shared" si="7"/>
        <v>42.120000000000005</v>
      </c>
      <c r="J115" s="21" t="s">
        <v>391</v>
      </c>
    </row>
    <row r="116" spans="1:10" ht="22.5" customHeight="1">
      <c r="A116" s="18">
        <v>113</v>
      </c>
      <c r="B116" s="19" t="s">
        <v>237</v>
      </c>
      <c r="C116" s="9" t="s">
        <v>238</v>
      </c>
      <c r="D116" s="10" t="s">
        <v>11</v>
      </c>
      <c r="E116" s="11">
        <v>55</v>
      </c>
      <c r="F116" s="30">
        <v>84.6</v>
      </c>
      <c r="G116" s="11"/>
      <c r="H116" s="20">
        <f t="shared" si="8"/>
        <v>84.6</v>
      </c>
      <c r="I116" s="20">
        <f t="shared" si="7"/>
        <v>41.879999999999995</v>
      </c>
      <c r="J116" s="21" t="s">
        <v>391</v>
      </c>
    </row>
    <row r="117" spans="1:10" ht="22.5" customHeight="1">
      <c r="A117" s="18">
        <v>114</v>
      </c>
      <c r="B117" s="19" t="s">
        <v>231</v>
      </c>
      <c r="C117" s="9" t="s">
        <v>232</v>
      </c>
      <c r="D117" s="10" t="s">
        <v>11</v>
      </c>
      <c r="E117" s="11">
        <v>56</v>
      </c>
      <c r="F117" s="30">
        <v>82.4</v>
      </c>
      <c r="G117" s="11"/>
      <c r="H117" s="20">
        <f t="shared" si="8"/>
        <v>82.4</v>
      </c>
      <c r="I117" s="20">
        <f t="shared" si="7"/>
        <v>41.52</v>
      </c>
      <c r="J117" s="21" t="s">
        <v>391</v>
      </c>
    </row>
    <row r="118" spans="1:10" ht="22.5" customHeight="1">
      <c r="A118" s="18">
        <v>115</v>
      </c>
      <c r="B118" s="19" t="s">
        <v>223</v>
      </c>
      <c r="C118" s="9" t="s">
        <v>224</v>
      </c>
      <c r="D118" s="10" t="s">
        <v>11</v>
      </c>
      <c r="E118" s="11">
        <v>54</v>
      </c>
      <c r="F118" s="30">
        <v>83.4</v>
      </c>
      <c r="G118" s="11"/>
      <c r="H118" s="20">
        <f t="shared" si="8"/>
        <v>83.4</v>
      </c>
      <c r="I118" s="20">
        <f t="shared" si="7"/>
        <v>41.22</v>
      </c>
      <c r="J118" s="21" t="s">
        <v>392</v>
      </c>
    </row>
    <row r="119" spans="1:10" ht="22.5" customHeight="1">
      <c r="A119" s="18">
        <v>116</v>
      </c>
      <c r="B119" s="19" t="s">
        <v>269</v>
      </c>
      <c r="C119" s="9" t="s">
        <v>270</v>
      </c>
      <c r="D119" s="10" t="s">
        <v>11</v>
      </c>
      <c r="E119" s="11">
        <v>62</v>
      </c>
      <c r="F119" s="30">
        <v>75</v>
      </c>
      <c r="G119" s="11"/>
      <c r="H119" s="20">
        <f t="shared" si="8"/>
        <v>75</v>
      </c>
      <c r="I119" s="20">
        <f t="shared" si="7"/>
        <v>41.099999999999994</v>
      </c>
      <c r="J119" s="21" t="s">
        <v>392</v>
      </c>
    </row>
    <row r="120" spans="1:10" ht="22.5" customHeight="1">
      <c r="A120" s="18">
        <v>117</v>
      </c>
      <c r="B120" s="19" t="s">
        <v>218</v>
      </c>
      <c r="C120" s="9" t="s">
        <v>343</v>
      </c>
      <c r="D120" s="10" t="s">
        <v>11</v>
      </c>
      <c r="E120" s="11">
        <v>58</v>
      </c>
      <c r="F120" s="30">
        <v>78.8</v>
      </c>
      <c r="G120" s="11"/>
      <c r="H120" s="20">
        <f t="shared" si="8"/>
        <v>78.8</v>
      </c>
      <c r="I120" s="20">
        <f t="shared" si="7"/>
        <v>41.039999999999992</v>
      </c>
      <c r="J120" s="21" t="s">
        <v>392</v>
      </c>
    </row>
    <row r="121" spans="1:10" ht="22.5" customHeight="1">
      <c r="A121" s="18">
        <v>118</v>
      </c>
      <c r="B121" s="19" t="s">
        <v>263</v>
      </c>
      <c r="C121" s="9" t="s">
        <v>264</v>
      </c>
      <c r="D121" s="10" t="s">
        <v>11</v>
      </c>
      <c r="E121" s="11">
        <v>56</v>
      </c>
      <c r="F121" s="30">
        <v>80.599999999999994</v>
      </c>
      <c r="G121" s="11"/>
      <c r="H121" s="20">
        <f t="shared" si="8"/>
        <v>80.599999999999994</v>
      </c>
      <c r="I121" s="20">
        <f t="shared" ref="I121:I155" si="9">E121*0.3+H121*0.3</f>
        <v>40.98</v>
      </c>
      <c r="J121" s="21" t="s">
        <v>392</v>
      </c>
    </row>
    <row r="122" spans="1:10" ht="22.5" customHeight="1">
      <c r="A122" s="18">
        <v>119</v>
      </c>
      <c r="B122" s="26" t="s">
        <v>251</v>
      </c>
      <c r="C122" s="9" t="s">
        <v>252</v>
      </c>
      <c r="D122" s="10" t="s">
        <v>11</v>
      </c>
      <c r="E122" s="11">
        <v>63</v>
      </c>
      <c r="F122" s="30">
        <v>72.2</v>
      </c>
      <c r="G122" s="11"/>
      <c r="H122" s="20">
        <f t="shared" si="8"/>
        <v>72.2</v>
      </c>
      <c r="I122" s="20">
        <f t="shared" si="9"/>
        <v>40.56</v>
      </c>
      <c r="J122" s="21" t="s">
        <v>393</v>
      </c>
    </row>
    <row r="123" spans="1:10" ht="22.5" customHeight="1">
      <c r="A123" s="18">
        <v>120</v>
      </c>
      <c r="B123" s="19" t="s">
        <v>249</v>
      </c>
      <c r="C123" s="9" t="s">
        <v>250</v>
      </c>
      <c r="D123" s="10" t="s">
        <v>11</v>
      </c>
      <c r="E123" s="11">
        <v>57</v>
      </c>
      <c r="F123" s="30">
        <v>78.2</v>
      </c>
      <c r="G123" s="11"/>
      <c r="H123" s="20">
        <f t="shared" si="8"/>
        <v>78.2</v>
      </c>
      <c r="I123" s="20">
        <f t="shared" si="9"/>
        <v>40.56</v>
      </c>
      <c r="J123" s="21" t="s">
        <v>364</v>
      </c>
    </row>
    <row r="124" spans="1:10" ht="22.5" customHeight="1">
      <c r="A124" s="18">
        <v>121</v>
      </c>
      <c r="B124" s="19" t="s">
        <v>241</v>
      </c>
      <c r="C124" s="9" t="s">
        <v>242</v>
      </c>
      <c r="D124" s="10" t="s">
        <v>11</v>
      </c>
      <c r="E124" s="11">
        <v>58</v>
      </c>
      <c r="F124" s="30">
        <v>75.2</v>
      </c>
      <c r="G124" s="11"/>
      <c r="H124" s="20">
        <f t="shared" si="8"/>
        <v>75.2</v>
      </c>
      <c r="I124" s="20">
        <f t="shared" si="9"/>
        <v>39.959999999999994</v>
      </c>
      <c r="J124" s="21" t="s">
        <v>372</v>
      </c>
    </row>
    <row r="125" spans="1:10" ht="22.5" customHeight="1">
      <c r="A125" s="18">
        <v>122</v>
      </c>
      <c r="B125" s="27" t="s">
        <v>257</v>
      </c>
      <c r="C125" s="9" t="s">
        <v>258</v>
      </c>
      <c r="D125" s="10" t="s">
        <v>11</v>
      </c>
      <c r="E125" s="11">
        <v>55</v>
      </c>
      <c r="F125" s="30">
        <v>76.400000000000006</v>
      </c>
      <c r="G125" s="11"/>
      <c r="H125" s="20">
        <f t="shared" si="8"/>
        <v>76.400000000000006</v>
      </c>
      <c r="I125" s="20">
        <f t="shared" si="9"/>
        <v>39.42</v>
      </c>
      <c r="J125" s="21" t="s">
        <v>394</v>
      </c>
    </row>
    <row r="126" spans="1:10" ht="22.5" customHeight="1">
      <c r="A126" s="18">
        <v>123</v>
      </c>
      <c r="B126" s="19" t="s">
        <v>239</v>
      </c>
      <c r="C126" s="9" t="s">
        <v>240</v>
      </c>
      <c r="D126" s="10" t="s">
        <v>11</v>
      </c>
      <c r="E126" s="11">
        <v>49</v>
      </c>
      <c r="F126" s="30">
        <v>73.8</v>
      </c>
      <c r="G126" s="11"/>
      <c r="H126" s="20">
        <f t="shared" si="8"/>
        <v>73.8</v>
      </c>
      <c r="I126" s="20">
        <f t="shared" si="9"/>
        <v>36.839999999999996</v>
      </c>
      <c r="J126" s="21" t="s">
        <v>394</v>
      </c>
    </row>
    <row r="127" spans="1:10" ht="22.5" customHeight="1">
      <c r="A127" s="18">
        <v>124</v>
      </c>
      <c r="B127" s="19" t="s">
        <v>229</v>
      </c>
      <c r="C127" s="9" t="s">
        <v>230</v>
      </c>
      <c r="D127" s="10" t="s">
        <v>11</v>
      </c>
      <c r="E127" s="11">
        <v>41</v>
      </c>
      <c r="F127" s="30">
        <v>72.599999999999994</v>
      </c>
      <c r="G127" s="11"/>
      <c r="H127" s="20">
        <f t="shared" si="8"/>
        <v>72.599999999999994</v>
      </c>
      <c r="I127" s="20">
        <f t="shared" si="9"/>
        <v>34.08</v>
      </c>
      <c r="J127" s="21" t="s">
        <v>395</v>
      </c>
    </row>
    <row r="128" spans="1:10" ht="22.5" customHeight="1">
      <c r="A128" s="7">
        <v>125</v>
      </c>
      <c r="B128" s="8" t="s">
        <v>247</v>
      </c>
      <c r="C128" s="9" t="s">
        <v>248</v>
      </c>
      <c r="D128" s="10" t="s">
        <v>11</v>
      </c>
      <c r="E128" s="11">
        <v>73</v>
      </c>
      <c r="F128" s="30">
        <v>0</v>
      </c>
      <c r="G128" s="11"/>
      <c r="H128" s="20">
        <f t="shared" ref="H128:H138" si="10">F128</f>
        <v>0</v>
      </c>
      <c r="I128" s="20">
        <f t="shared" ref="I128:I138" si="11">E128*0.3+H128*0.3</f>
        <v>21.9</v>
      </c>
      <c r="J128" s="11" t="s">
        <v>427</v>
      </c>
    </row>
    <row r="129" spans="1:10" ht="22.5" customHeight="1">
      <c r="A129" s="7">
        <v>126</v>
      </c>
      <c r="B129" s="14" t="s">
        <v>225</v>
      </c>
      <c r="C129" s="9" t="s">
        <v>226</v>
      </c>
      <c r="D129" s="10" t="s">
        <v>11</v>
      </c>
      <c r="E129" s="11">
        <v>63</v>
      </c>
      <c r="F129" s="30">
        <v>0</v>
      </c>
      <c r="G129" s="11"/>
      <c r="H129" s="20">
        <f t="shared" si="10"/>
        <v>0</v>
      </c>
      <c r="I129" s="20">
        <f t="shared" si="11"/>
        <v>18.899999999999999</v>
      </c>
      <c r="J129" s="11" t="s">
        <v>428</v>
      </c>
    </row>
    <row r="130" spans="1:10" ht="22.5" customHeight="1">
      <c r="A130" s="7">
        <v>127</v>
      </c>
      <c r="B130" s="14" t="s">
        <v>235</v>
      </c>
      <c r="C130" s="9" t="s">
        <v>236</v>
      </c>
      <c r="D130" s="10" t="s">
        <v>11</v>
      </c>
      <c r="E130" s="11">
        <v>60</v>
      </c>
      <c r="F130" s="30">
        <v>0</v>
      </c>
      <c r="G130" s="11"/>
      <c r="H130" s="20">
        <f t="shared" si="10"/>
        <v>0</v>
      </c>
      <c r="I130" s="20">
        <f t="shared" si="11"/>
        <v>18</v>
      </c>
      <c r="J130" s="11" t="s">
        <v>428</v>
      </c>
    </row>
    <row r="131" spans="1:10" ht="22.5" customHeight="1">
      <c r="A131" s="7">
        <v>128</v>
      </c>
      <c r="B131" s="14" t="s">
        <v>253</v>
      </c>
      <c r="C131" s="9" t="s">
        <v>254</v>
      </c>
      <c r="D131" s="10" t="s">
        <v>11</v>
      </c>
      <c r="E131" s="11">
        <v>59</v>
      </c>
      <c r="F131" s="30">
        <v>0</v>
      </c>
      <c r="G131" s="11"/>
      <c r="H131" s="20">
        <f t="shared" si="10"/>
        <v>0</v>
      </c>
      <c r="I131" s="20">
        <f t="shared" si="11"/>
        <v>17.7</v>
      </c>
      <c r="J131" s="11" t="s">
        <v>429</v>
      </c>
    </row>
    <row r="132" spans="1:10" ht="22.5" customHeight="1">
      <c r="A132" s="7">
        <v>129</v>
      </c>
      <c r="B132" s="8" t="s">
        <v>261</v>
      </c>
      <c r="C132" s="9" t="s">
        <v>262</v>
      </c>
      <c r="D132" s="10" t="s">
        <v>11</v>
      </c>
      <c r="E132" s="11">
        <v>58</v>
      </c>
      <c r="F132" s="30">
        <v>0</v>
      </c>
      <c r="G132" s="11"/>
      <c r="H132" s="20">
        <f t="shared" si="10"/>
        <v>0</v>
      </c>
      <c r="I132" s="20">
        <f t="shared" si="11"/>
        <v>17.399999999999999</v>
      </c>
      <c r="J132" s="11" t="s">
        <v>430</v>
      </c>
    </row>
    <row r="133" spans="1:10" ht="22.5" customHeight="1">
      <c r="A133" s="7">
        <v>130</v>
      </c>
      <c r="B133" s="8" t="s">
        <v>233</v>
      </c>
      <c r="C133" s="9" t="s">
        <v>234</v>
      </c>
      <c r="D133" s="10" t="s">
        <v>11</v>
      </c>
      <c r="E133" s="11">
        <v>57</v>
      </c>
      <c r="F133" s="30">
        <v>0</v>
      </c>
      <c r="G133" s="11"/>
      <c r="H133" s="20">
        <f t="shared" si="10"/>
        <v>0</v>
      </c>
      <c r="I133" s="20">
        <f t="shared" si="11"/>
        <v>17.099999999999998</v>
      </c>
      <c r="J133" s="11" t="s">
        <v>431</v>
      </c>
    </row>
    <row r="134" spans="1:10" ht="22.5" customHeight="1">
      <c r="A134" s="7">
        <v>131</v>
      </c>
      <c r="B134" s="14" t="s">
        <v>245</v>
      </c>
      <c r="C134" s="9" t="s">
        <v>246</v>
      </c>
      <c r="D134" s="10" t="s">
        <v>11</v>
      </c>
      <c r="E134" s="11">
        <v>56</v>
      </c>
      <c r="F134" s="30">
        <v>0</v>
      </c>
      <c r="G134" s="11"/>
      <c r="H134" s="20">
        <f t="shared" si="10"/>
        <v>0</v>
      </c>
      <c r="I134" s="20">
        <f t="shared" si="11"/>
        <v>16.8</v>
      </c>
      <c r="J134" s="11" t="s">
        <v>431</v>
      </c>
    </row>
    <row r="135" spans="1:10" ht="22.5" customHeight="1">
      <c r="A135" s="7">
        <v>132</v>
      </c>
      <c r="B135" s="10" t="s">
        <v>271</v>
      </c>
      <c r="C135" s="9" t="s">
        <v>272</v>
      </c>
      <c r="D135" s="10" t="s">
        <v>11</v>
      </c>
      <c r="E135" s="11">
        <v>53</v>
      </c>
      <c r="F135" s="30">
        <v>0</v>
      </c>
      <c r="G135" s="11"/>
      <c r="H135" s="20">
        <f t="shared" si="10"/>
        <v>0</v>
      </c>
      <c r="I135" s="20">
        <f t="shared" si="11"/>
        <v>15.899999999999999</v>
      </c>
      <c r="J135" s="11" t="s">
        <v>432</v>
      </c>
    </row>
    <row r="136" spans="1:10" ht="22.5" customHeight="1">
      <c r="A136" s="7">
        <v>133</v>
      </c>
      <c r="B136" s="14" t="s">
        <v>255</v>
      </c>
      <c r="C136" s="9" t="s">
        <v>256</v>
      </c>
      <c r="D136" s="10" t="s">
        <v>11</v>
      </c>
      <c r="E136" s="11">
        <v>52</v>
      </c>
      <c r="F136" s="30">
        <v>0</v>
      </c>
      <c r="G136" s="11"/>
      <c r="H136" s="20">
        <f t="shared" si="10"/>
        <v>0</v>
      </c>
      <c r="I136" s="20">
        <f t="shared" si="11"/>
        <v>15.6</v>
      </c>
      <c r="J136" s="11" t="s">
        <v>433</v>
      </c>
    </row>
    <row r="137" spans="1:10" ht="22.5" customHeight="1">
      <c r="A137" s="7">
        <v>134</v>
      </c>
      <c r="B137" s="14" t="s">
        <v>243</v>
      </c>
      <c r="C137" s="9" t="s">
        <v>244</v>
      </c>
      <c r="D137" s="10" t="s">
        <v>11</v>
      </c>
      <c r="E137" s="11">
        <v>49</v>
      </c>
      <c r="F137" s="30">
        <v>0</v>
      </c>
      <c r="G137" s="11"/>
      <c r="H137" s="20">
        <f t="shared" si="10"/>
        <v>0</v>
      </c>
      <c r="I137" s="20">
        <f t="shared" si="11"/>
        <v>14.7</v>
      </c>
      <c r="J137" s="11" t="s">
        <v>434</v>
      </c>
    </row>
    <row r="138" spans="1:10" ht="22.5" customHeight="1">
      <c r="A138" s="7">
        <v>135</v>
      </c>
      <c r="B138" s="8" t="s">
        <v>227</v>
      </c>
      <c r="C138" s="9" t="s">
        <v>228</v>
      </c>
      <c r="D138" s="10" t="s">
        <v>11</v>
      </c>
      <c r="E138" s="11">
        <v>43</v>
      </c>
      <c r="F138" s="30">
        <v>0</v>
      </c>
      <c r="G138" s="11"/>
      <c r="H138" s="20">
        <f t="shared" si="10"/>
        <v>0</v>
      </c>
      <c r="I138" s="20">
        <f t="shared" si="11"/>
        <v>12.9</v>
      </c>
      <c r="J138" s="11" t="s">
        <v>435</v>
      </c>
    </row>
    <row r="139" spans="1:10" ht="22.5" customHeight="1">
      <c r="A139" s="18">
        <v>136</v>
      </c>
      <c r="B139" s="19" t="s">
        <v>302</v>
      </c>
      <c r="C139" s="9" t="s">
        <v>303</v>
      </c>
      <c r="D139" s="10" t="s">
        <v>12</v>
      </c>
      <c r="E139" s="11">
        <v>66</v>
      </c>
      <c r="F139" s="30">
        <v>84.6</v>
      </c>
      <c r="G139" s="11"/>
      <c r="H139" s="20">
        <f t="shared" si="8"/>
        <v>84.6</v>
      </c>
      <c r="I139" s="20">
        <f t="shared" si="9"/>
        <v>45.18</v>
      </c>
      <c r="J139" s="21" t="s">
        <v>436</v>
      </c>
    </row>
    <row r="140" spans="1:10" ht="22.5" customHeight="1">
      <c r="A140" s="18">
        <v>137</v>
      </c>
      <c r="B140" s="19" t="s">
        <v>286</v>
      </c>
      <c r="C140" s="9" t="s">
        <v>287</v>
      </c>
      <c r="D140" s="10" t="s">
        <v>12</v>
      </c>
      <c r="E140" s="11">
        <v>64</v>
      </c>
      <c r="F140" s="30">
        <v>85</v>
      </c>
      <c r="G140" s="11"/>
      <c r="H140" s="20">
        <f t="shared" si="8"/>
        <v>85</v>
      </c>
      <c r="I140" s="20">
        <f t="shared" si="9"/>
        <v>44.7</v>
      </c>
      <c r="J140" s="21" t="s">
        <v>396</v>
      </c>
    </row>
    <row r="141" spans="1:10" ht="22.5" customHeight="1">
      <c r="A141" s="18">
        <v>138</v>
      </c>
      <c r="B141" s="19" t="s">
        <v>288</v>
      </c>
      <c r="C141" s="9" t="s">
        <v>289</v>
      </c>
      <c r="D141" s="10" t="s">
        <v>12</v>
      </c>
      <c r="E141" s="11">
        <v>64</v>
      </c>
      <c r="F141" s="30">
        <v>84.6</v>
      </c>
      <c r="G141" s="11"/>
      <c r="H141" s="20">
        <f t="shared" si="8"/>
        <v>84.6</v>
      </c>
      <c r="I141" s="20">
        <f t="shared" si="9"/>
        <v>44.58</v>
      </c>
      <c r="J141" s="21" t="s">
        <v>384</v>
      </c>
    </row>
    <row r="142" spans="1:10" ht="22.5" customHeight="1">
      <c r="A142" s="18">
        <v>139</v>
      </c>
      <c r="B142" s="19" t="s">
        <v>275</v>
      </c>
      <c r="C142" s="9" t="s">
        <v>339</v>
      </c>
      <c r="D142" s="10" t="s">
        <v>12</v>
      </c>
      <c r="E142" s="11">
        <v>65</v>
      </c>
      <c r="F142" s="30">
        <v>82.6</v>
      </c>
      <c r="G142" s="11"/>
      <c r="H142" s="20">
        <f t="shared" si="8"/>
        <v>82.6</v>
      </c>
      <c r="I142" s="20">
        <f t="shared" si="9"/>
        <v>44.28</v>
      </c>
      <c r="J142" s="21" t="s">
        <v>384</v>
      </c>
    </row>
    <row r="143" spans="1:10" ht="22.5" customHeight="1">
      <c r="A143" s="18">
        <v>140</v>
      </c>
      <c r="B143" s="19" t="s">
        <v>334</v>
      </c>
      <c r="C143" s="9" t="s">
        <v>335</v>
      </c>
      <c r="D143" s="10" t="s">
        <v>12</v>
      </c>
      <c r="E143" s="11">
        <v>64</v>
      </c>
      <c r="F143" s="30">
        <v>83.2</v>
      </c>
      <c r="G143" s="11"/>
      <c r="H143" s="20">
        <f t="shared" si="8"/>
        <v>83.2</v>
      </c>
      <c r="I143" s="20">
        <f t="shared" si="9"/>
        <v>44.16</v>
      </c>
      <c r="J143" s="21" t="s">
        <v>384</v>
      </c>
    </row>
    <row r="144" spans="1:10" ht="22.5" customHeight="1">
      <c r="A144" s="18">
        <v>141</v>
      </c>
      <c r="B144" s="19" t="s">
        <v>326</v>
      </c>
      <c r="C144" s="9" t="s">
        <v>327</v>
      </c>
      <c r="D144" s="10" t="s">
        <v>12</v>
      </c>
      <c r="E144" s="11">
        <v>64</v>
      </c>
      <c r="F144" s="30">
        <v>83</v>
      </c>
      <c r="G144" s="11"/>
      <c r="H144" s="20">
        <f t="shared" si="8"/>
        <v>83</v>
      </c>
      <c r="I144" s="20">
        <f t="shared" si="9"/>
        <v>44.099999999999994</v>
      </c>
      <c r="J144" s="21" t="s">
        <v>369</v>
      </c>
    </row>
    <row r="145" spans="1:10" ht="22.5" customHeight="1">
      <c r="A145" s="18">
        <v>142</v>
      </c>
      <c r="B145" s="19" t="s">
        <v>314</v>
      </c>
      <c r="C145" s="9" t="s">
        <v>315</v>
      </c>
      <c r="D145" s="10" t="s">
        <v>12</v>
      </c>
      <c r="E145" s="11">
        <v>66</v>
      </c>
      <c r="F145" s="30">
        <v>78.599999999999994</v>
      </c>
      <c r="G145" s="11"/>
      <c r="H145" s="20">
        <f t="shared" si="8"/>
        <v>78.599999999999994</v>
      </c>
      <c r="I145" s="20">
        <f t="shared" si="9"/>
        <v>43.379999999999995</v>
      </c>
      <c r="J145" s="21" t="s">
        <v>369</v>
      </c>
    </row>
    <row r="146" spans="1:10" ht="22.5" customHeight="1">
      <c r="A146" s="18">
        <v>143</v>
      </c>
      <c r="B146" s="19" t="s">
        <v>310</v>
      </c>
      <c r="C146" s="9" t="s">
        <v>311</v>
      </c>
      <c r="D146" s="10" t="s">
        <v>12</v>
      </c>
      <c r="E146" s="11">
        <v>66</v>
      </c>
      <c r="F146" s="30">
        <v>77.599999999999994</v>
      </c>
      <c r="G146" s="11"/>
      <c r="H146" s="20">
        <f t="shared" si="8"/>
        <v>77.599999999999994</v>
      </c>
      <c r="I146" s="20">
        <f t="shared" si="9"/>
        <v>43.08</v>
      </c>
      <c r="J146" s="21" t="s">
        <v>397</v>
      </c>
    </row>
    <row r="147" spans="1:10" ht="22.5" customHeight="1">
      <c r="A147" s="18">
        <v>144</v>
      </c>
      <c r="B147" s="19" t="s">
        <v>278</v>
      </c>
      <c r="C147" s="9" t="s">
        <v>279</v>
      </c>
      <c r="D147" s="10" t="s">
        <v>12</v>
      </c>
      <c r="E147" s="11">
        <v>65</v>
      </c>
      <c r="F147" s="30">
        <v>78.400000000000006</v>
      </c>
      <c r="G147" s="11"/>
      <c r="H147" s="20">
        <f t="shared" si="8"/>
        <v>78.400000000000006</v>
      </c>
      <c r="I147" s="20">
        <f t="shared" si="9"/>
        <v>43.019999999999996</v>
      </c>
      <c r="J147" s="21" t="s">
        <v>397</v>
      </c>
    </row>
    <row r="148" spans="1:10" ht="22.5" customHeight="1">
      <c r="A148" s="18">
        <v>145</v>
      </c>
      <c r="B148" s="19" t="s">
        <v>292</v>
      </c>
      <c r="C148" s="9" t="s">
        <v>293</v>
      </c>
      <c r="D148" s="10" t="s">
        <v>12</v>
      </c>
      <c r="E148" s="11">
        <v>60</v>
      </c>
      <c r="F148" s="30">
        <v>83.4</v>
      </c>
      <c r="G148" s="11"/>
      <c r="H148" s="20">
        <f t="shared" si="8"/>
        <v>83.4</v>
      </c>
      <c r="I148" s="20">
        <f t="shared" si="9"/>
        <v>43.019999999999996</v>
      </c>
      <c r="J148" s="21" t="s">
        <v>376</v>
      </c>
    </row>
    <row r="149" spans="1:10" ht="22.5" customHeight="1">
      <c r="A149" s="18">
        <v>146</v>
      </c>
      <c r="B149" s="19" t="s">
        <v>298</v>
      </c>
      <c r="C149" s="9" t="s">
        <v>299</v>
      </c>
      <c r="D149" s="10" t="s">
        <v>12</v>
      </c>
      <c r="E149" s="11">
        <v>62</v>
      </c>
      <c r="F149" s="30">
        <v>81</v>
      </c>
      <c r="G149" s="11"/>
      <c r="H149" s="20">
        <f t="shared" ref="H149:H161" si="12">F149</f>
        <v>81</v>
      </c>
      <c r="I149" s="20">
        <f t="shared" si="9"/>
        <v>42.9</v>
      </c>
      <c r="J149" s="21" t="s">
        <v>376</v>
      </c>
    </row>
    <row r="150" spans="1:10" ht="22.5" customHeight="1">
      <c r="A150" s="18">
        <v>147</v>
      </c>
      <c r="B150" s="19" t="s">
        <v>296</v>
      </c>
      <c r="C150" s="9" t="s">
        <v>297</v>
      </c>
      <c r="D150" s="10" t="s">
        <v>12</v>
      </c>
      <c r="E150" s="11">
        <v>66</v>
      </c>
      <c r="F150" s="30">
        <v>76.400000000000006</v>
      </c>
      <c r="G150" s="11"/>
      <c r="H150" s="20">
        <f t="shared" si="12"/>
        <v>76.400000000000006</v>
      </c>
      <c r="I150" s="20">
        <f t="shared" si="9"/>
        <v>42.72</v>
      </c>
      <c r="J150" s="21" t="s">
        <v>376</v>
      </c>
    </row>
    <row r="151" spans="1:10" ht="22.5" customHeight="1">
      <c r="A151" s="18">
        <v>148</v>
      </c>
      <c r="B151" s="19" t="s">
        <v>304</v>
      </c>
      <c r="C151" s="9" t="s">
        <v>305</v>
      </c>
      <c r="D151" s="10" t="s">
        <v>12</v>
      </c>
      <c r="E151" s="11">
        <v>58</v>
      </c>
      <c r="F151" s="30">
        <v>83.6</v>
      </c>
      <c r="G151" s="11"/>
      <c r="H151" s="20">
        <f t="shared" si="12"/>
        <v>83.6</v>
      </c>
      <c r="I151" s="20">
        <f t="shared" si="9"/>
        <v>42.48</v>
      </c>
      <c r="J151" s="21" t="s">
        <v>398</v>
      </c>
    </row>
    <row r="152" spans="1:10" ht="22.5" customHeight="1">
      <c r="A152" s="18">
        <v>149</v>
      </c>
      <c r="B152" s="19" t="s">
        <v>284</v>
      </c>
      <c r="C152" s="9" t="s">
        <v>285</v>
      </c>
      <c r="D152" s="10" t="s">
        <v>12</v>
      </c>
      <c r="E152" s="11">
        <v>55</v>
      </c>
      <c r="F152" s="30">
        <v>86</v>
      </c>
      <c r="G152" s="11"/>
      <c r="H152" s="20">
        <f t="shared" si="12"/>
        <v>86</v>
      </c>
      <c r="I152" s="20">
        <f t="shared" si="9"/>
        <v>42.3</v>
      </c>
      <c r="J152" s="21" t="s">
        <v>398</v>
      </c>
    </row>
    <row r="153" spans="1:10" ht="22.5" customHeight="1">
      <c r="A153" s="18">
        <v>150</v>
      </c>
      <c r="B153" s="19" t="s">
        <v>276</v>
      </c>
      <c r="C153" s="9" t="s">
        <v>277</v>
      </c>
      <c r="D153" s="10" t="s">
        <v>12</v>
      </c>
      <c r="E153" s="11">
        <v>61</v>
      </c>
      <c r="F153" s="30">
        <v>79.8</v>
      </c>
      <c r="G153" s="11"/>
      <c r="H153" s="20">
        <f t="shared" si="12"/>
        <v>79.8</v>
      </c>
      <c r="I153" s="20">
        <f t="shared" si="9"/>
        <v>42.239999999999995</v>
      </c>
      <c r="J153" s="21" t="s">
        <v>384</v>
      </c>
    </row>
    <row r="154" spans="1:10" ht="22.5" customHeight="1">
      <c r="A154" s="18">
        <v>151</v>
      </c>
      <c r="B154" s="19" t="s">
        <v>282</v>
      </c>
      <c r="C154" s="9" t="s">
        <v>283</v>
      </c>
      <c r="D154" s="10" t="s">
        <v>12</v>
      </c>
      <c r="E154" s="11">
        <v>59</v>
      </c>
      <c r="F154" s="30">
        <v>81.2</v>
      </c>
      <c r="G154" s="11"/>
      <c r="H154" s="20">
        <f t="shared" si="12"/>
        <v>81.2</v>
      </c>
      <c r="I154" s="20">
        <f t="shared" si="9"/>
        <v>42.06</v>
      </c>
      <c r="J154" s="21" t="s">
        <v>384</v>
      </c>
    </row>
    <row r="155" spans="1:10" ht="22.5" customHeight="1">
      <c r="A155" s="18">
        <v>152</v>
      </c>
      <c r="B155" s="19" t="s">
        <v>322</v>
      </c>
      <c r="C155" s="9" t="s">
        <v>323</v>
      </c>
      <c r="D155" s="10" t="s">
        <v>12</v>
      </c>
      <c r="E155" s="11">
        <v>60</v>
      </c>
      <c r="F155" s="30">
        <v>79.2</v>
      </c>
      <c r="G155" s="11"/>
      <c r="H155" s="20">
        <f t="shared" si="12"/>
        <v>79.2</v>
      </c>
      <c r="I155" s="20">
        <f t="shared" si="9"/>
        <v>41.760000000000005</v>
      </c>
      <c r="J155" s="21" t="s">
        <v>399</v>
      </c>
    </row>
    <row r="156" spans="1:10" ht="22.5" customHeight="1">
      <c r="A156" s="18">
        <v>153</v>
      </c>
      <c r="B156" s="19" t="s">
        <v>328</v>
      </c>
      <c r="C156" s="9" t="s">
        <v>329</v>
      </c>
      <c r="D156" s="10" t="s">
        <v>12</v>
      </c>
      <c r="E156" s="11">
        <v>60</v>
      </c>
      <c r="F156" s="30">
        <v>79</v>
      </c>
      <c r="G156" s="11"/>
      <c r="H156" s="20">
        <f t="shared" si="12"/>
        <v>79</v>
      </c>
      <c r="I156" s="20">
        <f t="shared" ref="I156:I161" si="13">E156*0.3+H156*0.3</f>
        <v>41.7</v>
      </c>
      <c r="J156" s="21" t="s">
        <v>359</v>
      </c>
    </row>
    <row r="157" spans="1:10" ht="22.5" customHeight="1">
      <c r="A157" s="7">
        <v>154</v>
      </c>
      <c r="B157" s="8" t="s">
        <v>300</v>
      </c>
      <c r="C157" s="9" t="s">
        <v>301</v>
      </c>
      <c r="D157" s="10" t="s">
        <v>12</v>
      </c>
      <c r="E157" s="11">
        <v>56</v>
      </c>
      <c r="F157" s="30">
        <v>80.8</v>
      </c>
      <c r="G157" s="11"/>
      <c r="H157" s="20">
        <f t="shared" si="12"/>
        <v>80.8</v>
      </c>
      <c r="I157" s="20">
        <f t="shared" si="13"/>
        <v>41.04</v>
      </c>
      <c r="J157" s="11" t="s">
        <v>437</v>
      </c>
    </row>
    <row r="158" spans="1:10" ht="22.5" customHeight="1">
      <c r="A158" s="7">
        <v>155</v>
      </c>
      <c r="B158" s="8" t="s">
        <v>294</v>
      </c>
      <c r="C158" s="9" t="s">
        <v>295</v>
      </c>
      <c r="D158" s="10" t="s">
        <v>12</v>
      </c>
      <c r="E158" s="11">
        <v>56</v>
      </c>
      <c r="F158" s="30">
        <v>77</v>
      </c>
      <c r="G158" s="11"/>
      <c r="H158" s="20">
        <f t="shared" si="12"/>
        <v>77</v>
      </c>
      <c r="I158" s="20">
        <f t="shared" si="13"/>
        <v>39.9</v>
      </c>
      <c r="J158" s="11" t="s">
        <v>438</v>
      </c>
    </row>
    <row r="159" spans="1:10" ht="22.5" customHeight="1">
      <c r="A159" s="7">
        <v>156</v>
      </c>
      <c r="B159" s="8" t="s">
        <v>312</v>
      </c>
      <c r="C159" s="9" t="s">
        <v>313</v>
      </c>
      <c r="D159" s="10" t="s">
        <v>12</v>
      </c>
      <c r="E159" s="11">
        <v>54</v>
      </c>
      <c r="F159" s="30">
        <v>77.599999999999994</v>
      </c>
      <c r="G159" s="11"/>
      <c r="H159" s="20">
        <f t="shared" si="12"/>
        <v>77.599999999999994</v>
      </c>
      <c r="I159" s="20">
        <f t="shared" si="13"/>
        <v>39.479999999999997</v>
      </c>
      <c r="J159" s="11" t="s">
        <v>438</v>
      </c>
    </row>
    <row r="160" spans="1:10" ht="22.5" customHeight="1">
      <c r="A160" s="7">
        <v>157</v>
      </c>
      <c r="B160" s="8" t="s">
        <v>280</v>
      </c>
      <c r="C160" s="9" t="s">
        <v>281</v>
      </c>
      <c r="D160" s="10" t="s">
        <v>12</v>
      </c>
      <c r="E160" s="11">
        <v>54</v>
      </c>
      <c r="F160" s="30">
        <v>77.400000000000006</v>
      </c>
      <c r="G160" s="11"/>
      <c r="H160" s="20">
        <f t="shared" si="12"/>
        <v>77.400000000000006</v>
      </c>
      <c r="I160" s="20">
        <f t="shared" si="13"/>
        <v>39.42</v>
      </c>
      <c r="J160" s="11" t="s">
        <v>402</v>
      </c>
    </row>
    <row r="161" spans="1:10" ht="22.5" customHeight="1">
      <c r="A161" s="7">
        <v>158</v>
      </c>
      <c r="B161" s="8" t="s">
        <v>290</v>
      </c>
      <c r="C161" s="9" t="s">
        <v>291</v>
      </c>
      <c r="D161" s="10" t="s">
        <v>12</v>
      </c>
      <c r="E161" s="11">
        <v>54</v>
      </c>
      <c r="F161" s="30">
        <v>74.8</v>
      </c>
      <c r="G161" s="11"/>
      <c r="H161" s="20">
        <f t="shared" si="12"/>
        <v>74.8</v>
      </c>
      <c r="I161" s="20">
        <f t="shared" si="13"/>
        <v>38.64</v>
      </c>
      <c r="J161" s="11" t="s">
        <v>439</v>
      </c>
    </row>
    <row r="162" spans="1:10" ht="22.5" customHeight="1">
      <c r="A162" s="7">
        <v>159</v>
      </c>
      <c r="B162" s="8" t="s">
        <v>316</v>
      </c>
      <c r="C162" s="9" t="s">
        <v>317</v>
      </c>
      <c r="D162" s="10" t="s">
        <v>12</v>
      </c>
      <c r="E162" s="11">
        <v>67</v>
      </c>
      <c r="F162" s="30">
        <v>0</v>
      </c>
      <c r="G162" s="11"/>
      <c r="H162" s="20">
        <f t="shared" ref="H162:H169" si="14">F162</f>
        <v>0</v>
      </c>
      <c r="I162" s="20">
        <f t="shared" ref="I162:I169" si="15">E162*0.3+H162*0.3</f>
        <v>20.099999999999998</v>
      </c>
      <c r="J162" s="11" t="s">
        <v>435</v>
      </c>
    </row>
    <row r="163" spans="1:10" ht="22.5" customHeight="1">
      <c r="A163" s="7">
        <v>160</v>
      </c>
      <c r="B163" s="8" t="s">
        <v>330</v>
      </c>
      <c r="C163" s="9" t="s">
        <v>331</v>
      </c>
      <c r="D163" s="10" t="s">
        <v>12</v>
      </c>
      <c r="E163" s="11">
        <v>66</v>
      </c>
      <c r="F163" s="30">
        <v>0</v>
      </c>
      <c r="G163" s="11"/>
      <c r="H163" s="20">
        <f t="shared" si="14"/>
        <v>0</v>
      </c>
      <c r="I163" s="20">
        <f t="shared" si="15"/>
        <v>19.8</v>
      </c>
      <c r="J163" s="11" t="s">
        <v>435</v>
      </c>
    </row>
    <row r="164" spans="1:10" ht="22.5" customHeight="1">
      <c r="A164" s="7">
        <v>161</v>
      </c>
      <c r="B164" s="8" t="s">
        <v>308</v>
      </c>
      <c r="C164" s="9" t="s">
        <v>309</v>
      </c>
      <c r="D164" s="10" t="s">
        <v>12</v>
      </c>
      <c r="E164" s="11">
        <v>63</v>
      </c>
      <c r="F164" s="30">
        <v>0</v>
      </c>
      <c r="G164" s="11"/>
      <c r="H164" s="20">
        <f t="shared" si="14"/>
        <v>0</v>
      </c>
      <c r="I164" s="20">
        <f t="shared" si="15"/>
        <v>18.899999999999999</v>
      </c>
      <c r="J164" s="11" t="s">
        <v>435</v>
      </c>
    </row>
    <row r="165" spans="1:10" ht="22.5" customHeight="1">
      <c r="A165" s="7">
        <v>162</v>
      </c>
      <c r="B165" s="8" t="s">
        <v>320</v>
      </c>
      <c r="C165" s="9" t="s">
        <v>321</v>
      </c>
      <c r="D165" s="10" t="s">
        <v>12</v>
      </c>
      <c r="E165" s="11">
        <v>61</v>
      </c>
      <c r="F165" s="30">
        <v>0</v>
      </c>
      <c r="G165" s="11"/>
      <c r="H165" s="20">
        <f t="shared" si="14"/>
        <v>0</v>
      </c>
      <c r="I165" s="20">
        <f t="shared" si="15"/>
        <v>18.3</v>
      </c>
      <c r="J165" s="11" t="s">
        <v>440</v>
      </c>
    </row>
    <row r="166" spans="1:10" ht="22.5" customHeight="1">
      <c r="A166" s="7">
        <v>163</v>
      </c>
      <c r="B166" s="8" t="s">
        <v>318</v>
      </c>
      <c r="C166" s="9" t="s">
        <v>319</v>
      </c>
      <c r="D166" s="10" t="s">
        <v>12</v>
      </c>
      <c r="E166" s="11">
        <v>60</v>
      </c>
      <c r="F166" s="30">
        <v>0</v>
      </c>
      <c r="G166" s="11"/>
      <c r="H166" s="20">
        <f t="shared" si="14"/>
        <v>0</v>
      </c>
      <c r="I166" s="20">
        <f t="shared" si="15"/>
        <v>18</v>
      </c>
      <c r="J166" s="11" t="s">
        <v>441</v>
      </c>
    </row>
    <row r="167" spans="1:10" ht="22.5" customHeight="1">
      <c r="A167" s="7">
        <v>164</v>
      </c>
      <c r="B167" s="8" t="s">
        <v>306</v>
      </c>
      <c r="C167" s="9" t="s">
        <v>307</v>
      </c>
      <c r="D167" s="10" t="s">
        <v>12</v>
      </c>
      <c r="E167" s="11">
        <v>60</v>
      </c>
      <c r="F167" s="30">
        <v>0</v>
      </c>
      <c r="G167" s="11"/>
      <c r="H167" s="20">
        <f t="shared" si="14"/>
        <v>0</v>
      </c>
      <c r="I167" s="20">
        <f t="shared" si="15"/>
        <v>18</v>
      </c>
      <c r="J167" s="11" t="s">
        <v>442</v>
      </c>
    </row>
    <row r="168" spans="1:10" ht="22.5" customHeight="1">
      <c r="A168" s="7">
        <v>165</v>
      </c>
      <c r="B168" s="8" t="s">
        <v>324</v>
      </c>
      <c r="C168" s="9" t="s">
        <v>325</v>
      </c>
      <c r="D168" s="10" t="s">
        <v>12</v>
      </c>
      <c r="E168" s="11">
        <v>59</v>
      </c>
      <c r="F168" s="30">
        <v>0</v>
      </c>
      <c r="G168" s="11"/>
      <c r="H168" s="20">
        <f t="shared" si="14"/>
        <v>0</v>
      </c>
      <c r="I168" s="20">
        <f t="shared" si="15"/>
        <v>17.7</v>
      </c>
      <c r="J168" s="11" t="s">
        <v>434</v>
      </c>
    </row>
    <row r="169" spans="1:10" ht="22.5" customHeight="1">
      <c r="A169" s="7">
        <v>166</v>
      </c>
      <c r="B169" s="8" t="s">
        <v>332</v>
      </c>
      <c r="C169" s="9" t="s">
        <v>333</v>
      </c>
      <c r="D169" s="10" t="s">
        <v>12</v>
      </c>
      <c r="E169" s="11">
        <v>59</v>
      </c>
      <c r="F169" s="30">
        <v>0</v>
      </c>
      <c r="G169" s="11"/>
      <c r="H169" s="20">
        <f t="shared" si="14"/>
        <v>0</v>
      </c>
      <c r="I169" s="20">
        <f t="shared" si="15"/>
        <v>17.7</v>
      </c>
      <c r="J169" s="11" t="s">
        <v>426</v>
      </c>
    </row>
    <row r="170" spans="1:10">
      <c r="A170" s="2" t="s">
        <v>444</v>
      </c>
    </row>
    <row r="171" spans="1:10">
      <c r="F171" s="32" t="s">
        <v>445</v>
      </c>
    </row>
    <row r="172" spans="1:10">
      <c r="F172" s="33">
        <v>44018</v>
      </c>
      <c r="G172" s="33"/>
    </row>
  </sheetData>
  <autoFilter ref="B2:J161">
    <filterColumn colId="5" hiddenButton="1" showButton="0"/>
  </autoFilter>
  <sortState ref="A139:J169">
    <sortCondition descending="1" ref="I139:I169"/>
  </sortState>
  <mergeCells count="10">
    <mergeCell ref="F172:G172"/>
    <mergeCell ref="B1:J1"/>
    <mergeCell ref="F2:H2"/>
    <mergeCell ref="A2:A3"/>
    <mergeCell ref="B2:B3"/>
    <mergeCell ref="C2:C3"/>
    <mergeCell ref="D2:D3"/>
    <mergeCell ref="E2:E3"/>
    <mergeCell ref="J2:J3"/>
    <mergeCell ref="I2:I3"/>
  </mergeCells>
  <phoneticPr fontId="7" type="noConversion"/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19" workbookViewId="0">
      <selection activeCell="G7" sqref="G7"/>
    </sheetView>
  </sheetViews>
  <sheetFormatPr defaultRowHeight="13.5"/>
  <cols>
    <col min="1" max="1" width="5.375" style="1" customWidth="1"/>
    <col min="2" max="2" width="13.375" style="1" customWidth="1"/>
    <col min="3" max="3" width="13.25" style="1" customWidth="1"/>
    <col min="4" max="4" width="34.125" style="1" customWidth="1"/>
    <col min="5" max="5" width="20.875" style="1" customWidth="1"/>
  </cols>
  <sheetData>
    <row r="1" spans="1:5" ht="28.5" customHeight="1">
      <c r="A1" s="2" t="s">
        <v>447</v>
      </c>
      <c r="B1" s="47" t="s">
        <v>353</v>
      </c>
      <c r="C1" s="47"/>
      <c r="D1" s="47"/>
      <c r="E1" s="47"/>
    </row>
    <row r="2" spans="1:5" ht="22.5" customHeight="1">
      <c r="A2" s="3" t="s">
        <v>344</v>
      </c>
      <c r="B2" s="3" t="s">
        <v>354</v>
      </c>
      <c r="C2" s="4" t="s">
        <v>355</v>
      </c>
      <c r="D2" s="5" t="s">
        <v>345</v>
      </c>
      <c r="E2" s="6" t="s">
        <v>443</v>
      </c>
    </row>
    <row r="3" spans="1:5" ht="22.5" customHeight="1">
      <c r="A3" s="7">
        <v>1</v>
      </c>
      <c r="B3" s="8" t="s">
        <v>13</v>
      </c>
      <c r="C3" s="9" t="s">
        <v>14</v>
      </c>
      <c r="D3" s="10" t="s">
        <v>0</v>
      </c>
      <c r="E3" s="11" t="s">
        <v>356</v>
      </c>
    </row>
    <row r="4" spans="1:5" ht="22.5" customHeight="1">
      <c r="A4" s="7">
        <v>2</v>
      </c>
      <c r="B4" s="8" t="s">
        <v>15</v>
      </c>
      <c r="C4" s="9" t="s">
        <v>16</v>
      </c>
      <c r="D4" s="10" t="s">
        <v>0</v>
      </c>
      <c r="E4" s="11" t="s">
        <v>356</v>
      </c>
    </row>
    <row r="5" spans="1:5" ht="22.5" customHeight="1">
      <c r="A5" s="7">
        <v>3</v>
      </c>
      <c r="B5" s="8" t="s">
        <v>19</v>
      </c>
      <c r="C5" s="9" t="s">
        <v>20</v>
      </c>
      <c r="D5" s="10" t="s">
        <v>0</v>
      </c>
      <c r="E5" s="11" t="s">
        <v>356</v>
      </c>
    </row>
    <row r="6" spans="1:5" ht="22.5" customHeight="1">
      <c r="A6" s="7">
        <v>4</v>
      </c>
      <c r="B6" s="10" t="s">
        <v>28</v>
      </c>
      <c r="C6" s="9" t="s">
        <v>29</v>
      </c>
      <c r="D6" s="10" t="s">
        <v>1</v>
      </c>
      <c r="E6" s="11" t="s">
        <v>357</v>
      </c>
    </row>
    <row r="7" spans="1:5" ht="22.5" customHeight="1">
      <c r="A7" s="7">
        <v>5</v>
      </c>
      <c r="B7" s="10" t="s">
        <v>23</v>
      </c>
      <c r="C7" s="9" t="s">
        <v>336</v>
      </c>
      <c r="D7" s="10" t="s">
        <v>1</v>
      </c>
      <c r="E7" s="11" t="s">
        <v>358</v>
      </c>
    </row>
    <row r="8" spans="1:5" ht="22.5" customHeight="1">
      <c r="A8" s="7">
        <v>6</v>
      </c>
      <c r="B8" s="10" t="s">
        <v>26</v>
      </c>
      <c r="C8" s="9" t="s">
        <v>27</v>
      </c>
      <c r="D8" s="10" t="s">
        <v>1</v>
      </c>
      <c r="E8" s="11" t="s">
        <v>358</v>
      </c>
    </row>
    <row r="9" spans="1:5" ht="22.5" customHeight="1">
      <c r="A9" s="7">
        <v>7</v>
      </c>
      <c r="B9" s="8" t="s">
        <v>52</v>
      </c>
      <c r="C9" s="9" t="s">
        <v>53</v>
      </c>
      <c r="D9" s="10" t="s">
        <v>2</v>
      </c>
      <c r="E9" s="11" t="s">
        <v>359</v>
      </c>
    </row>
    <row r="10" spans="1:5" ht="22.5" customHeight="1">
      <c r="A10" s="7">
        <v>8</v>
      </c>
      <c r="B10" s="8" t="s">
        <v>58</v>
      </c>
      <c r="C10" s="9" t="s">
        <v>59</v>
      </c>
      <c r="D10" s="10" t="s">
        <v>2</v>
      </c>
      <c r="E10" s="11" t="s">
        <v>360</v>
      </c>
    </row>
    <row r="11" spans="1:5" ht="22.5" customHeight="1">
      <c r="A11" s="7">
        <v>9</v>
      </c>
      <c r="B11" s="8" t="s">
        <v>50</v>
      </c>
      <c r="C11" s="9" t="s">
        <v>51</v>
      </c>
      <c r="D11" s="10" t="s">
        <v>2</v>
      </c>
      <c r="E11" s="11" t="s">
        <v>361</v>
      </c>
    </row>
    <row r="12" spans="1:5" ht="22.5" customHeight="1">
      <c r="A12" s="7">
        <v>10</v>
      </c>
      <c r="B12" s="8" t="s">
        <v>54</v>
      </c>
      <c r="C12" s="9" t="s">
        <v>55</v>
      </c>
      <c r="D12" s="10" t="s">
        <v>2</v>
      </c>
      <c r="E12" s="11" t="s">
        <v>361</v>
      </c>
    </row>
    <row r="13" spans="1:5" ht="22.5" customHeight="1">
      <c r="A13" s="7">
        <v>11</v>
      </c>
      <c r="B13" s="8" t="s">
        <v>78</v>
      </c>
      <c r="C13" s="9" t="s">
        <v>79</v>
      </c>
      <c r="D13" s="10" t="s">
        <v>2</v>
      </c>
      <c r="E13" s="11" t="s">
        <v>362</v>
      </c>
    </row>
    <row r="14" spans="1:5" ht="22.5" customHeight="1">
      <c r="A14" s="7">
        <v>12</v>
      </c>
      <c r="B14" s="8" t="s">
        <v>42</v>
      </c>
      <c r="C14" s="9" t="s">
        <v>43</v>
      </c>
      <c r="D14" s="10" t="s">
        <v>2</v>
      </c>
      <c r="E14" s="11" t="s">
        <v>362</v>
      </c>
    </row>
    <row r="15" spans="1:5" ht="22.5" customHeight="1">
      <c r="A15" s="7">
        <v>13</v>
      </c>
      <c r="B15" s="8" t="s">
        <v>72</v>
      </c>
      <c r="C15" s="9" t="s">
        <v>73</v>
      </c>
      <c r="D15" s="10" t="s">
        <v>2</v>
      </c>
      <c r="E15" s="11" t="s">
        <v>363</v>
      </c>
    </row>
    <row r="16" spans="1:5" ht="22.5" customHeight="1">
      <c r="A16" s="7">
        <v>14</v>
      </c>
      <c r="B16" s="8" t="s">
        <v>60</v>
      </c>
      <c r="C16" s="9" t="s">
        <v>61</v>
      </c>
      <c r="D16" s="10" t="s">
        <v>2</v>
      </c>
      <c r="E16" s="11" t="s">
        <v>363</v>
      </c>
    </row>
    <row r="17" spans="1:5" ht="22.5" customHeight="1">
      <c r="A17" s="7">
        <v>15</v>
      </c>
      <c r="B17" s="8" t="s">
        <v>48</v>
      </c>
      <c r="C17" s="9" t="s">
        <v>49</v>
      </c>
      <c r="D17" s="10" t="s">
        <v>2</v>
      </c>
      <c r="E17" s="11" t="s">
        <v>364</v>
      </c>
    </row>
    <row r="18" spans="1:5" ht="22.5" customHeight="1">
      <c r="A18" s="7">
        <v>16</v>
      </c>
      <c r="B18" s="8" t="s">
        <v>70</v>
      </c>
      <c r="C18" s="9" t="s">
        <v>71</v>
      </c>
      <c r="D18" s="10" t="s">
        <v>2</v>
      </c>
      <c r="E18" s="11" t="s">
        <v>359</v>
      </c>
    </row>
    <row r="19" spans="1:5" ht="22.5" customHeight="1">
      <c r="A19" s="7">
        <v>17</v>
      </c>
      <c r="B19" s="8" t="s">
        <v>46</v>
      </c>
      <c r="C19" s="9" t="s">
        <v>47</v>
      </c>
      <c r="D19" s="10" t="s">
        <v>2</v>
      </c>
      <c r="E19" s="11" t="s">
        <v>359</v>
      </c>
    </row>
    <row r="20" spans="1:5" ht="22.5" customHeight="1">
      <c r="A20" s="7">
        <v>18</v>
      </c>
      <c r="B20" s="8" t="s">
        <v>84</v>
      </c>
      <c r="C20" s="9" t="s">
        <v>85</v>
      </c>
      <c r="D20" s="10" t="s">
        <v>2</v>
      </c>
      <c r="E20" s="11" t="s">
        <v>365</v>
      </c>
    </row>
    <row r="21" spans="1:5" ht="22.5" customHeight="1">
      <c r="A21" s="7">
        <v>19</v>
      </c>
      <c r="B21" s="8" t="s">
        <v>66</v>
      </c>
      <c r="C21" s="9" t="s">
        <v>67</v>
      </c>
      <c r="D21" s="10" t="s">
        <v>2</v>
      </c>
      <c r="E21" s="11" t="s">
        <v>365</v>
      </c>
    </row>
    <row r="22" spans="1:5" ht="22.5" customHeight="1">
      <c r="A22" s="7">
        <v>20</v>
      </c>
      <c r="B22" s="8" t="s">
        <v>64</v>
      </c>
      <c r="C22" s="9" t="s">
        <v>65</v>
      </c>
      <c r="D22" s="10" t="s">
        <v>2</v>
      </c>
      <c r="E22" s="11" t="s">
        <v>366</v>
      </c>
    </row>
    <row r="23" spans="1:5" ht="22.5" customHeight="1">
      <c r="A23" s="7">
        <v>21</v>
      </c>
      <c r="B23" s="8" t="s">
        <v>76</v>
      </c>
      <c r="C23" s="9" t="s">
        <v>77</v>
      </c>
      <c r="D23" s="10" t="s">
        <v>2</v>
      </c>
      <c r="E23" s="11" t="s">
        <v>367</v>
      </c>
    </row>
    <row r="24" spans="1:5" ht="22.5" customHeight="1">
      <c r="A24" s="7">
        <v>22</v>
      </c>
      <c r="B24" s="8" t="s">
        <v>93</v>
      </c>
      <c r="C24" s="9" t="s">
        <v>94</v>
      </c>
      <c r="D24" s="10" t="s">
        <v>3</v>
      </c>
      <c r="E24" s="11" t="s">
        <v>368</v>
      </c>
    </row>
    <row r="25" spans="1:5" ht="22.5" customHeight="1">
      <c r="A25" s="7">
        <v>23</v>
      </c>
      <c r="B25" s="8" t="s">
        <v>89</v>
      </c>
      <c r="C25" s="9" t="s">
        <v>90</v>
      </c>
      <c r="D25" s="10" t="s">
        <v>3</v>
      </c>
      <c r="E25" s="11" t="s">
        <v>368</v>
      </c>
    </row>
    <row r="26" spans="1:5" ht="22.5" customHeight="1">
      <c r="A26" s="7">
        <v>24</v>
      </c>
      <c r="B26" s="8" t="s">
        <v>86</v>
      </c>
      <c r="C26" s="9" t="s">
        <v>338</v>
      </c>
      <c r="D26" s="10" t="s">
        <v>3</v>
      </c>
      <c r="E26" s="11" t="s">
        <v>369</v>
      </c>
    </row>
    <row r="27" spans="1:5" ht="22.5" customHeight="1">
      <c r="A27" s="7">
        <v>25</v>
      </c>
      <c r="B27" s="8" t="s">
        <v>95</v>
      </c>
      <c r="C27" s="9" t="s">
        <v>96</v>
      </c>
      <c r="D27" s="10" t="s">
        <v>3</v>
      </c>
      <c r="E27" s="11" t="s">
        <v>369</v>
      </c>
    </row>
    <row r="28" spans="1:5" ht="22.5" customHeight="1">
      <c r="A28" s="7">
        <v>26</v>
      </c>
      <c r="B28" s="8" t="s">
        <v>87</v>
      </c>
      <c r="C28" s="9" t="s">
        <v>88</v>
      </c>
      <c r="D28" s="10" t="s">
        <v>3</v>
      </c>
      <c r="E28" s="11" t="s">
        <v>369</v>
      </c>
    </row>
    <row r="29" spans="1:5" ht="22.5" customHeight="1">
      <c r="A29" s="7">
        <v>27</v>
      </c>
      <c r="B29" s="10" t="s">
        <v>105</v>
      </c>
      <c r="C29" s="9" t="s">
        <v>106</v>
      </c>
      <c r="D29" s="10" t="s">
        <v>4</v>
      </c>
      <c r="E29" s="11" t="s">
        <v>370</v>
      </c>
    </row>
    <row r="30" spans="1:5" ht="22.5" customHeight="1">
      <c r="A30" s="7">
        <v>28</v>
      </c>
      <c r="B30" s="10" t="s">
        <v>107</v>
      </c>
      <c r="C30" s="9" t="s">
        <v>108</v>
      </c>
      <c r="D30" s="10" t="s">
        <v>4</v>
      </c>
      <c r="E30" s="11" t="s">
        <v>371</v>
      </c>
    </row>
    <row r="31" spans="1:5" ht="22.5" customHeight="1">
      <c r="A31" s="7">
        <v>29</v>
      </c>
      <c r="B31" s="10" t="s">
        <v>113</v>
      </c>
      <c r="C31" s="9" t="s">
        <v>114</v>
      </c>
      <c r="D31" s="10" t="s">
        <v>4</v>
      </c>
      <c r="E31" s="11" t="s">
        <v>372</v>
      </c>
    </row>
    <row r="32" spans="1:5" ht="22.5" customHeight="1">
      <c r="A32" s="7">
        <v>30</v>
      </c>
      <c r="B32" s="10" t="s">
        <v>117</v>
      </c>
      <c r="C32" s="9" t="s">
        <v>118</v>
      </c>
      <c r="D32" s="10" t="s">
        <v>4</v>
      </c>
      <c r="E32" s="11" t="s">
        <v>373</v>
      </c>
    </row>
    <row r="33" spans="1:5" ht="22.5" customHeight="1">
      <c r="A33" s="7">
        <v>31</v>
      </c>
      <c r="B33" s="10" t="s">
        <v>99</v>
      </c>
      <c r="C33" s="9" t="s">
        <v>100</v>
      </c>
      <c r="D33" s="10" t="s">
        <v>4</v>
      </c>
      <c r="E33" s="11" t="s">
        <v>373</v>
      </c>
    </row>
    <row r="34" spans="1:5" ht="22.5" customHeight="1">
      <c r="A34" s="7">
        <v>32</v>
      </c>
      <c r="B34" s="10" t="s">
        <v>111</v>
      </c>
      <c r="C34" s="9" t="s">
        <v>112</v>
      </c>
      <c r="D34" s="10" t="s">
        <v>4</v>
      </c>
      <c r="E34" s="11" t="s">
        <v>374</v>
      </c>
    </row>
    <row r="35" spans="1:5" ht="22.5" customHeight="1">
      <c r="A35" s="7">
        <v>33</v>
      </c>
      <c r="B35" s="8" t="s">
        <v>135</v>
      </c>
      <c r="C35" s="9" t="s">
        <v>136</v>
      </c>
      <c r="D35" s="10" t="s">
        <v>5</v>
      </c>
      <c r="E35" s="11" t="s">
        <v>375</v>
      </c>
    </row>
    <row r="36" spans="1:5" ht="22.5" customHeight="1">
      <c r="A36" s="7">
        <v>34</v>
      </c>
      <c r="B36" s="8" t="s">
        <v>119</v>
      </c>
      <c r="C36" s="9" t="s">
        <v>120</v>
      </c>
      <c r="D36" s="10" t="s">
        <v>5</v>
      </c>
      <c r="E36" s="11" t="s">
        <v>375</v>
      </c>
    </row>
    <row r="37" spans="1:5" ht="22.5" customHeight="1">
      <c r="A37" s="7">
        <v>35</v>
      </c>
      <c r="B37" s="10" t="s">
        <v>137</v>
      </c>
      <c r="C37" s="9" t="s">
        <v>138</v>
      </c>
      <c r="D37" s="10" t="s">
        <v>5</v>
      </c>
      <c r="E37" s="11" t="s">
        <v>375</v>
      </c>
    </row>
    <row r="38" spans="1:5" ht="22.5" customHeight="1">
      <c r="A38" s="7">
        <v>36</v>
      </c>
      <c r="B38" s="8" t="s">
        <v>131</v>
      </c>
      <c r="C38" s="9" t="s">
        <v>132</v>
      </c>
      <c r="D38" s="10" t="s">
        <v>5</v>
      </c>
      <c r="E38" s="11" t="s">
        <v>375</v>
      </c>
    </row>
    <row r="39" spans="1:5" ht="22.5" customHeight="1">
      <c r="A39" s="7">
        <v>37</v>
      </c>
      <c r="B39" s="8" t="s">
        <v>121</v>
      </c>
      <c r="C39" s="9" t="s">
        <v>122</v>
      </c>
      <c r="D39" s="10" t="s">
        <v>5</v>
      </c>
      <c r="E39" s="11" t="s">
        <v>375</v>
      </c>
    </row>
    <row r="40" spans="1:5" ht="22.5" customHeight="1">
      <c r="A40" s="7">
        <v>38</v>
      </c>
      <c r="B40" s="8" t="s">
        <v>127</v>
      </c>
      <c r="C40" s="9" t="s">
        <v>128</v>
      </c>
      <c r="D40" s="10" t="s">
        <v>5</v>
      </c>
      <c r="E40" s="11" t="s">
        <v>375</v>
      </c>
    </row>
    <row r="41" spans="1:5" ht="22.5" customHeight="1">
      <c r="A41" s="7">
        <v>39</v>
      </c>
      <c r="B41" s="8" t="s">
        <v>144</v>
      </c>
      <c r="C41" s="9" t="s">
        <v>145</v>
      </c>
      <c r="D41" s="10" t="s">
        <v>6</v>
      </c>
      <c r="E41" s="11" t="s">
        <v>375</v>
      </c>
    </row>
    <row r="42" spans="1:5" ht="22.5" customHeight="1">
      <c r="A42" s="7">
        <v>40</v>
      </c>
      <c r="B42" s="10" t="s">
        <v>146</v>
      </c>
      <c r="C42" s="9" t="s">
        <v>147</v>
      </c>
      <c r="D42" s="10" t="s">
        <v>6</v>
      </c>
      <c r="E42" s="11" t="s">
        <v>375</v>
      </c>
    </row>
    <row r="43" spans="1:5" ht="22.5" customHeight="1">
      <c r="A43" s="7">
        <v>41</v>
      </c>
      <c r="B43" s="8" t="s">
        <v>162</v>
      </c>
      <c r="C43" s="9" t="s">
        <v>163</v>
      </c>
      <c r="D43" s="10" t="s">
        <v>7</v>
      </c>
      <c r="E43" s="11" t="s">
        <v>376</v>
      </c>
    </row>
    <row r="44" spans="1:5" ht="22.5" customHeight="1">
      <c r="A44" s="7">
        <v>42</v>
      </c>
      <c r="B44" s="8" t="s">
        <v>158</v>
      </c>
      <c r="C44" s="9" t="s">
        <v>159</v>
      </c>
      <c r="D44" s="10" t="s">
        <v>7</v>
      </c>
      <c r="E44" s="11" t="s">
        <v>376</v>
      </c>
    </row>
    <row r="45" spans="1:5" ht="22.5" customHeight="1">
      <c r="A45" s="7">
        <v>43</v>
      </c>
      <c r="B45" s="10" t="s">
        <v>166</v>
      </c>
      <c r="C45" s="9" t="s">
        <v>167</v>
      </c>
      <c r="D45" s="10" t="s">
        <v>7</v>
      </c>
      <c r="E45" s="11" t="s">
        <v>377</v>
      </c>
    </row>
    <row r="46" spans="1:5" ht="22.5" customHeight="1">
      <c r="A46" s="7">
        <v>44</v>
      </c>
      <c r="B46" s="8" t="s">
        <v>164</v>
      </c>
      <c r="C46" s="9" t="s">
        <v>165</v>
      </c>
      <c r="D46" s="10" t="s">
        <v>7</v>
      </c>
      <c r="E46" s="11" t="s">
        <v>377</v>
      </c>
    </row>
    <row r="47" spans="1:5" ht="22.5" customHeight="1">
      <c r="A47" s="7">
        <v>45</v>
      </c>
      <c r="B47" s="12" t="s">
        <v>148</v>
      </c>
      <c r="C47" s="9" t="s">
        <v>149</v>
      </c>
      <c r="D47" s="10" t="s">
        <v>7</v>
      </c>
      <c r="E47" s="11" t="s">
        <v>378</v>
      </c>
    </row>
    <row r="48" spans="1:5" ht="22.5" customHeight="1">
      <c r="A48" s="7">
        <v>46</v>
      </c>
      <c r="B48" s="8" t="s">
        <v>160</v>
      </c>
      <c r="C48" s="9" t="s">
        <v>161</v>
      </c>
      <c r="D48" s="10" t="s">
        <v>7</v>
      </c>
      <c r="E48" s="11" t="s">
        <v>379</v>
      </c>
    </row>
    <row r="49" spans="1:5" s="1" customFormat="1" ht="22.5" customHeight="1">
      <c r="A49" s="7">
        <v>47</v>
      </c>
      <c r="B49" s="10" t="s">
        <v>169</v>
      </c>
      <c r="C49" s="9" t="s">
        <v>170</v>
      </c>
      <c r="D49" s="10" t="s">
        <v>8</v>
      </c>
      <c r="E49" s="11" t="s">
        <v>379</v>
      </c>
    </row>
    <row r="50" spans="1:5" s="1" customFormat="1" ht="22.5" customHeight="1">
      <c r="A50" s="7">
        <v>48</v>
      </c>
      <c r="B50" s="8" t="s">
        <v>181</v>
      </c>
      <c r="C50" s="9" t="s">
        <v>182</v>
      </c>
      <c r="D50" s="10" t="s">
        <v>8</v>
      </c>
      <c r="E50" s="11" t="s">
        <v>379</v>
      </c>
    </row>
    <row r="51" spans="1:5" s="1" customFormat="1" ht="22.5" customHeight="1">
      <c r="A51" s="7">
        <v>49</v>
      </c>
      <c r="B51" s="10" t="s">
        <v>171</v>
      </c>
      <c r="C51" s="9" t="s">
        <v>172</v>
      </c>
      <c r="D51" s="10" t="s">
        <v>8</v>
      </c>
      <c r="E51" s="11" t="s">
        <v>379</v>
      </c>
    </row>
    <row r="52" spans="1:5" s="1" customFormat="1" ht="22.5" customHeight="1">
      <c r="A52" s="7">
        <v>50</v>
      </c>
      <c r="B52" s="8" t="s">
        <v>175</v>
      </c>
      <c r="C52" s="9" t="s">
        <v>176</v>
      </c>
      <c r="D52" s="10" t="s">
        <v>8</v>
      </c>
      <c r="E52" s="11" t="s">
        <v>379</v>
      </c>
    </row>
    <row r="53" spans="1:5" s="1" customFormat="1" ht="22.5" customHeight="1">
      <c r="A53" s="7">
        <v>51</v>
      </c>
      <c r="B53" s="8" t="s">
        <v>177</v>
      </c>
      <c r="C53" s="9" t="s">
        <v>178</v>
      </c>
      <c r="D53" s="10" t="s">
        <v>8</v>
      </c>
      <c r="E53" s="11" t="s">
        <v>379</v>
      </c>
    </row>
    <row r="54" spans="1:5" s="1" customFormat="1" ht="22.5" customHeight="1">
      <c r="A54" s="7">
        <v>52</v>
      </c>
      <c r="B54" s="8" t="s">
        <v>185</v>
      </c>
      <c r="C54" s="9" t="s">
        <v>186</v>
      </c>
      <c r="D54" s="10" t="s">
        <v>8</v>
      </c>
      <c r="E54" s="11" t="s">
        <v>380</v>
      </c>
    </row>
    <row r="55" spans="1:5" ht="22.5" customHeight="1">
      <c r="A55" s="7">
        <v>53</v>
      </c>
      <c r="B55" s="8" t="s">
        <v>188</v>
      </c>
      <c r="C55" s="9" t="s">
        <v>189</v>
      </c>
      <c r="D55" s="13" t="s">
        <v>9</v>
      </c>
      <c r="E55" s="11" t="s">
        <v>381</v>
      </c>
    </row>
    <row r="56" spans="1:5" ht="22.5" customHeight="1">
      <c r="A56" s="7">
        <v>54</v>
      </c>
      <c r="B56" s="8" t="s">
        <v>194</v>
      </c>
      <c r="C56" s="9" t="s">
        <v>195</v>
      </c>
      <c r="D56" s="13" t="s">
        <v>9</v>
      </c>
      <c r="E56" s="11" t="s">
        <v>382</v>
      </c>
    </row>
    <row r="57" spans="1:5" ht="22.5" customHeight="1">
      <c r="A57" s="7">
        <v>55</v>
      </c>
      <c r="B57" s="8" t="s">
        <v>187</v>
      </c>
      <c r="C57" s="9" t="s">
        <v>342</v>
      </c>
      <c r="D57" s="13" t="s">
        <v>9</v>
      </c>
      <c r="E57" s="11" t="s">
        <v>383</v>
      </c>
    </row>
    <row r="58" spans="1:5" ht="22.5" customHeight="1">
      <c r="A58" s="7">
        <v>56</v>
      </c>
      <c r="B58" s="8" t="s">
        <v>198</v>
      </c>
      <c r="C58" s="9" t="s">
        <v>341</v>
      </c>
      <c r="D58" s="13" t="s">
        <v>10</v>
      </c>
      <c r="E58" s="11" t="s">
        <v>384</v>
      </c>
    </row>
    <row r="59" spans="1:5" ht="22.5" customHeight="1">
      <c r="A59" s="7">
        <v>57</v>
      </c>
      <c r="B59" s="8" t="s">
        <v>209</v>
      </c>
      <c r="C59" s="9" t="s">
        <v>210</v>
      </c>
      <c r="D59" s="13" t="s">
        <v>10</v>
      </c>
      <c r="E59" s="11" t="s">
        <v>384</v>
      </c>
    </row>
    <row r="60" spans="1:5" ht="22.5" customHeight="1">
      <c r="A60" s="7">
        <v>58</v>
      </c>
      <c r="B60" s="8" t="s">
        <v>214</v>
      </c>
      <c r="C60" s="9" t="s">
        <v>215</v>
      </c>
      <c r="D60" s="13" t="s">
        <v>10</v>
      </c>
      <c r="E60" s="11" t="s">
        <v>385</v>
      </c>
    </row>
    <row r="61" spans="1:5" ht="22.5" customHeight="1">
      <c r="A61" s="7">
        <v>59</v>
      </c>
      <c r="B61" s="8" t="s">
        <v>203</v>
      </c>
      <c r="C61" s="9" t="s">
        <v>204</v>
      </c>
      <c r="D61" s="13" t="s">
        <v>10</v>
      </c>
      <c r="E61" s="11" t="s">
        <v>385</v>
      </c>
    </row>
    <row r="62" spans="1:5" ht="22.5" customHeight="1">
      <c r="A62" s="7">
        <v>60</v>
      </c>
      <c r="B62" s="8" t="s">
        <v>146</v>
      </c>
      <c r="C62" s="9" t="s">
        <v>211</v>
      </c>
      <c r="D62" s="13" t="s">
        <v>10</v>
      </c>
      <c r="E62" s="11" t="s">
        <v>385</v>
      </c>
    </row>
    <row r="63" spans="1:5" ht="22.5" customHeight="1">
      <c r="A63" s="7">
        <v>61</v>
      </c>
      <c r="B63" s="8" t="s">
        <v>199</v>
      </c>
      <c r="C63" s="9" t="s">
        <v>200</v>
      </c>
      <c r="D63" s="13" t="s">
        <v>10</v>
      </c>
      <c r="E63" s="11" t="s">
        <v>385</v>
      </c>
    </row>
    <row r="64" spans="1:5" ht="22.5" customHeight="1">
      <c r="A64" s="7">
        <v>62</v>
      </c>
      <c r="B64" s="8" t="s">
        <v>265</v>
      </c>
      <c r="C64" s="9" t="s">
        <v>266</v>
      </c>
      <c r="D64" s="10" t="s">
        <v>11</v>
      </c>
      <c r="E64" s="11" t="s">
        <v>386</v>
      </c>
    </row>
    <row r="65" spans="1:5" ht="22.5" customHeight="1">
      <c r="A65" s="7">
        <v>63</v>
      </c>
      <c r="B65" s="14" t="s">
        <v>273</v>
      </c>
      <c r="C65" s="9" t="s">
        <v>274</v>
      </c>
      <c r="D65" s="10" t="s">
        <v>11</v>
      </c>
      <c r="E65" s="11" t="s">
        <v>387</v>
      </c>
    </row>
    <row r="66" spans="1:5" ht="22.5" customHeight="1">
      <c r="A66" s="7">
        <v>64</v>
      </c>
      <c r="B66" s="14" t="s">
        <v>221</v>
      </c>
      <c r="C66" s="9" t="s">
        <v>222</v>
      </c>
      <c r="D66" s="10" t="s">
        <v>11</v>
      </c>
      <c r="E66" s="11" t="s">
        <v>388</v>
      </c>
    </row>
    <row r="67" spans="1:5" ht="22.5" customHeight="1">
      <c r="A67" s="7">
        <v>65</v>
      </c>
      <c r="B67" s="8" t="s">
        <v>219</v>
      </c>
      <c r="C67" s="9" t="s">
        <v>220</v>
      </c>
      <c r="D67" s="10" t="s">
        <v>11</v>
      </c>
      <c r="E67" s="11" t="s">
        <v>389</v>
      </c>
    </row>
    <row r="68" spans="1:5" ht="22.5" customHeight="1">
      <c r="A68" s="7">
        <v>66</v>
      </c>
      <c r="B68" s="8" t="s">
        <v>267</v>
      </c>
      <c r="C68" s="9" t="s">
        <v>268</v>
      </c>
      <c r="D68" s="10" t="s">
        <v>11</v>
      </c>
      <c r="E68" s="11" t="s">
        <v>390</v>
      </c>
    </row>
    <row r="69" spans="1:5" ht="22.5" customHeight="1">
      <c r="A69" s="7">
        <v>67</v>
      </c>
      <c r="B69" s="14" t="s">
        <v>259</v>
      </c>
      <c r="C69" s="9" t="s">
        <v>260</v>
      </c>
      <c r="D69" s="10" t="s">
        <v>11</v>
      </c>
      <c r="E69" s="11" t="s">
        <v>391</v>
      </c>
    </row>
    <row r="70" spans="1:5" ht="22.5" customHeight="1">
      <c r="A70" s="7">
        <v>68</v>
      </c>
      <c r="B70" s="8" t="s">
        <v>237</v>
      </c>
      <c r="C70" s="9" t="s">
        <v>238</v>
      </c>
      <c r="D70" s="10" t="s">
        <v>11</v>
      </c>
      <c r="E70" s="11" t="s">
        <v>391</v>
      </c>
    </row>
    <row r="71" spans="1:5" ht="22.5" customHeight="1">
      <c r="A71" s="7">
        <v>69</v>
      </c>
      <c r="B71" s="8" t="s">
        <v>231</v>
      </c>
      <c r="C71" s="9" t="s">
        <v>232</v>
      </c>
      <c r="D71" s="10" t="s">
        <v>11</v>
      </c>
      <c r="E71" s="11" t="s">
        <v>391</v>
      </c>
    </row>
    <row r="72" spans="1:5" ht="22.5" customHeight="1">
      <c r="A72" s="7">
        <v>70</v>
      </c>
      <c r="B72" s="8" t="s">
        <v>223</v>
      </c>
      <c r="C72" s="9" t="s">
        <v>224</v>
      </c>
      <c r="D72" s="10" t="s">
        <v>11</v>
      </c>
      <c r="E72" s="11" t="s">
        <v>392</v>
      </c>
    </row>
    <row r="73" spans="1:5" ht="22.5" customHeight="1">
      <c r="A73" s="7">
        <v>71</v>
      </c>
      <c r="B73" s="8" t="s">
        <v>269</v>
      </c>
      <c r="C73" s="9" t="s">
        <v>270</v>
      </c>
      <c r="D73" s="10" t="s">
        <v>11</v>
      </c>
      <c r="E73" s="11" t="s">
        <v>392</v>
      </c>
    </row>
    <row r="74" spans="1:5" ht="22.5" customHeight="1">
      <c r="A74" s="7">
        <v>72</v>
      </c>
      <c r="B74" s="8" t="s">
        <v>218</v>
      </c>
      <c r="C74" s="9" t="s">
        <v>343</v>
      </c>
      <c r="D74" s="10" t="s">
        <v>11</v>
      </c>
      <c r="E74" s="11" t="s">
        <v>392</v>
      </c>
    </row>
    <row r="75" spans="1:5" ht="22.5" customHeight="1">
      <c r="A75" s="7">
        <v>73</v>
      </c>
      <c r="B75" s="8" t="s">
        <v>263</v>
      </c>
      <c r="C75" s="9" t="s">
        <v>264</v>
      </c>
      <c r="D75" s="10" t="s">
        <v>11</v>
      </c>
      <c r="E75" s="11" t="s">
        <v>392</v>
      </c>
    </row>
    <row r="76" spans="1:5" ht="22.5" customHeight="1">
      <c r="A76" s="7">
        <v>74</v>
      </c>
      <c r="B76" s="14" t="s">
        <v>251</v>
      </c>
      <c r="C76" s="9" t="s">
        <v>252</v>
      </c>
      <c r="D76" s="10" t="s">
        <v>11</v>
      </c>
      <c r="E76" s="11" t="s">
        <v>393</v>
      </c>
    </row>
    <row r="77" spans="1:5" ht="22.5" customHeight="1">
      <c r="A77" s="7">
        <v>75</v>
      </c>
      <c r="B77" s="8" t="s">
        <v>249</v>
      </c>
      <c r="C77" s="9" t="s">
        <v>250</v>
      </c>
      <c r="D77" s="10" t="s">
        <v>11</v>
      </c>
      <c r="E77" s="11" t="s">
        <v>364</v>
      </c>
    </row>
    <row r="78" spans="1:5" ht="22.5" customHeight="1">
      <c r="A78" s="7">
        <v>76</v>
      </c>
      <c r="B78" s="8" t="s">
        <v>241</v>
      </c>
      <c r="C78" s="9" t="s">
        <v>242</v>
      </c>
      <c r="D78" s="10" t="s">
        <v>11</v>
      </c>
      <c r="E78" s="11" t="s">
        <v>372</v>
      </c>
    </row>
    <row r="79" spans="1:5" ht="22.5" customHeight="1">
      <c r="A79" s="7">
        <v>77</v>
      </c>
      <c r="B79" s="15" t="s">
        <v>257</v>
      </c>
      <c r="C79" s="9" t="s">
        <v>258</v>
      </c>
      <c r="D79" s="10" t="s">
        <v>11</v>
      </c>
      <c r="E79" s="11" t="s">
        <v>394</v>
      </c>
    </row>
    <row r="80" spans="1:5" ht="22.5" customHeight="1">
      <c r="A80" s="7">
        <v>78</v>
      </c>
      <c r="B80" s="8" t="s">
        <v>239</v>
      </c>
      <c r="C80" s="9" t="s">
        <v>240</v>
      </c>
      <c r="D80" s="10" t="s">
        <v>11</v>
      </c>
      <c r="E80" s="11" t="s">
        <v>394</v>
      </c>
    </row>
    <row r="81" spans="1:5" ht="22.5" customHeight="1">
      <c r="A81" s="7">
        <v>79</v>
      </c>
      <c r="B81" s="8" t="s">
        <v>229</v>
      </c>
      <c r="C81" s="9" t="s">
        <v>230</v>
      </c>
      <c r="D81" s="10" t="s">
        <v>11</v>
      </c>
      <c r="E81" s="11" t="s">
        <v>395</v>
      </c>
    </row>
    <row r="82" spans="1:5" ht="22.5" customHeight="1">
      <c r="A82" s="7">
        <v>80</v>
      </c>
      <c r="B82" s="8" t="s">
        <v>302</v>
      </c>
      <c r="C82" s="9" t="s">
        <v>303</v>
      </c>
      <c r="D82" s="10" t="s">
        <v>12</v>
      </c>
      <c r="E82" s="11" t="s">
        <v>395</v>
      </c>
    </row>
    <row r="83" spans="1:5" ht="22.5" customHeight="1">
      <c r="A83" s="7">
        <v>81</v>
      </c>
      <c r="B83" s="8" t="s">
        <v>286</v>
      </c>
      <c r="C83" s="9" t="s">
        <v>287</v>
      </c>
      <c r="D83" s="10" t="s">
        <v>12</v>
      </c>
      <c r="E83" s="11" t="s">
        <v>396</v>
      </c>
    </row>
    <row r="84" spans="1:5" ht="22.5" customHeight="1">
      <c r="A84" s="7">
        <v>82</v>
      </c>
      <c r="B84" s="8" t="s">
        <v>288</v>
      </c>
      <c r="C84" s="9" t="s">
        <v>289</v>
      </c>
      <c r="D84" s="10" t="s">
        <v>12</v>
      </c>
      <c r="E84" s="11" t="s">
        <v>384</v>
      </c>
    </row>
    <row r="85" spans="1:5" ht="22.5" customHeight="1">
      <c r="A85" s="7">
        <v>83</v>
      </c>
      <c r="B85" s="8" t="s">
        <v>275</v>
      </c>
      <c r="C85" s="9" t="s">
        <v>339</v>
      </c>
      <c r="D85" s="10" t="s">
        <v>12</v>
      </c>
      <c r="E85" s="11" t="s">
        <v>384</v>
      </c>
    </row>
    <row r="86" spans="1:5" ht="22.5" customHeight="1">
      <c r="A86" s="7">
        <v>84</v>
      </c>
      <c r="B86" s="8" t="s">
        <v>334</v>
      </c>
      <c r="C86" s="9" t="s">
        <v>335</v>
      </c>
      <c r="D86" s="10" t="s">
        <v>12</v>
      </c>
      <c r="E86" s="11" t="s">
        <v>384</v>
      </c>
    </row>
    <row r="87" spans="1:5" ht="22.5" customHeight="1">
      <c r="A87" s="7">
        <v>85</v>
      </c>
      <c r="B87" s="8" t="s">
        <v>326</v>
      </c>
      <c r="C87" s="9" t="s">
        <v>327</v>
      </c>
      <c r="D87" s="10" t="s">
        <v>12</v>
      </c>
      <c r="E87" s="11" t="s">
        <v>369</v>
      </c>
    </row>
    <row r="88" spans="1:5" ht="22.5" customHeight="1">
      <c r="A88" s="7">
        <v>86</v>
      </c>
      <c r="B88" s="8" t="s">
        <v>314</v>
      </c>
      <c r="C88" s="9" t="s">
        <v>315</v>
      </c>
      <c r="D88" s="10" t="s">
        <v>12</v>
      </c>
      <c r="E88" s="11" t="s">
        <v>369</v>
      </c>
    </row>
    <row r="89" spans="1:5" ht="22.5" customHeight="1">
      <c r="A89" s="7">
        <v>87</v>
      </c>
      <c r="B89" s="8" t="s">
        <v>310</v>
      </c>
      <c r="C89" s="9" t="s">
        <v>311</v>
      </c>
      <c r="D89" s="10" t="s">
        <v>12</v>
      </c>
      <c r="E89" s="11" t="s">
        <v>397</v>
      </c>
    </row>
    <row r="90" spans="1:5" ht="22.5" customHeight="1">
      <c r="A90" s="7">
        <v>88</v>
      </c>
      <c r="B90" s="8" t="s">
        <v>278</v>
      </c>
      <c r="C90" s="9" t="s">
        <v>279</v>
      </c>
      <c r="D90" s="10" t="s">
        <v>12</v>
      </c>
      <c r="E90" s="11" t="s">
        <v>397</v>
      </c>
    </row>
    <row r="91" spans="1:5" ht="22.5" customHeight="1">
      <c r="A91" s="7">
        <v>89</v>
      </c>
      <c r="B91" s="8" t="s">
        <v>292</v>
      </c>
      <c r="C91" s="9" t="s">
        <v>293</v>
      </c>
      <c r="D91" s="10" t="s">
        <v>12</v>
      </c>
      <c r="E91" s="11" t="s">
        <v>376</v>
      </c>
    </row>
    <row r="92" spans="1:5" ht="22.5" customHeight="1">
      <c r="A92" s="7">
        <v>90</v>
      </c>
      <c r="B92" s="8" t="s">
        <v>298</v>
      </c>
      <c r="C92" s="9" t="s">
        <v>299</v>
      </c>
      <c r="D92" s="10" t="s">
        <v>12</v>
      </c>
      <c r="E92" s="11" t="s">
        <v>376</v>
      </c>
    </row>
    <row r="93" spans="1:5" ht="22.5" customHeight="1">
      <c r="A93" s="7">
        <v>91</v>
      </c>
      <c r="B93" s="8" t="s">
        <v>296</v>
      </c>
      <c r="C93" s="9" t="s">
        <v>297</v>
      </c>
      <c r="D93" s="10" t="s">
        <v>12</v>
      </c>
      <c r="E93" s="11" t="s">
        <v>376</v>
      </c>
    </row>
    <row r="94" spans="1:5" ht="22.5" customHeight="1">
      <c r="A94" s="7">
        <v>92</v>
      </c>
      <c r="B94" s="8" t="s">
        <v>304</v>
      </c>
      <c r="C94" s="9" t="s">
        <v>305</v>
      </c>
      <c r="D94" s="10" t="s">
        <v>12</v>
      </c>
      <c r="E94" s="11" t="s">
        <v>398</v>
      </c>
    </row>
    <row r="95" spans="1:5" ht="22.5" customHeight="1">
      <c r="A95" s="7">
        <v>93</v>
      </c>
      <c r="B95" s="8" t="s">
        <v>284</v>
      </c>
      <c r="C95" s="9" t="s">
        <v>285</v>
      </c>
      <c r="D95" s="10" t="s">
        <v>12</v>
      </c>
      <c r="E95" s="11" t="s">
        <v>398</v>
      </c>
    </row>
    <row r="96" spans="1:5" ht="22.5" customHeight="1">
      <c r="A96" s="7">
        <v>94</v>
      </c>
      <c r="B96" s="8" t="s">
        <v>276</v>
      </c>
      <c r="C96" s="9" t="s">
        <v>277</v>
      </c>
      <c r="D96" s="10" t="s">
        <v>12</v>
      </c>
      <c r="E96" s="11" t="s">
        <v>384</v>
      </c>
    </row>
    <row r="97" spans="1:5" ht="22.5" customHeight="1">
      <c r="A97" s="7">
        <v>95</v>
      </c>
      <c r="B97" s="8" t="s">
        <v>282</v>
      </c>
      <c r="C97" s="9" t="s">
        <v>283</v>
      </c>
      <c r="D97" s="10" t="s">
        <v>12</v>
      </c>
      <c r="E97" s="11" t="s">
        <v>384</v>
      </c>
    </row>
    <row r="98" spans="1:5" ht="22.5" customHeight="1">
      <c r="A98" s="7">
        <v>96</v>
      </c>
      <c r="B98" s="8" t="s">
        <v>322</v>
      </c>
      <c r="C98" s="9" t="s">
        <v>323</v>
      </c>
      <c r="D98" s="10" t="s">
        <v>12</v>
      </c>
      <c r="E98" s="11" t="s">
        <v>399</v>
      </c>
    </row>
    <row r="99" spans="1:5" ht="22.5" customHeight="1">
      <c r="A99" s="7">
        <v>97</v>
      </c>
      <c r="B99" s="8" t="s">
        <v>328</v>
      </c>
      <c r="C99" s="9" t="s">
        <v>329</v>
      </c>
      <c r="D99" s="10" t="s">
        <v>12</v>
      </c>
      <c r="E99" s="11" t="s">
        <v>359</v>
      </c>
    </row>
    <row r="100" spans="1:5" ht="18.75" customHeight="1">
      <c r="D100" s="46" t="s">
        <v>445</v>
      </c>
      <c r="E100" s="46"/>
    </row>
    <row r="101" spans="1:5" ht="18.75" customHeight="1">
      <c r="D101" s="33">
        <v>44018</v>
      </c>
      <c r="E101" s="33"/>
    </row>
    <row r="102" spans="1:5" ht="18.75" customHeight="1"/>
  </sheetData>
  <autoFilter ref="B2:E99"/>
  <mergeCells count="3">
    <mergeCell ref="D101:E101"/>
    <mergeCell ref="D100:E100"/>
    <mergeCell ref="B1:E1"/>
  </mergeCells>
  <phoneticPr fontId="7" type="noConversion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专业能力测试成绩</vt:lpstr>
      <vt:lpstr>参加结构化面试人员名单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就业办公室</dc:creator>
  <cp:lastModifiedBy>hp</cp:lastModifiedBy>
  <cp:lastPrinted>2020-07-06T06:12:09Z</cp:lastPrinted>
  <dcterms:created xsi:type="dcterms:W3CDTF">2013-05-13T01:59:20Z</dcterms:created>
  <dcterms:modified xsi:type="dcterms:W3CDTF">2020-07-06T08:53:27Z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