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mc:AlternateContent xmlns:mc="http://schemas.openxmlformats.org/markup-compatibility/2006">
    <mc:Choice Requires="x15">
      <x15ac:absPath xmlns:x15ac="http://schemas.microsoft.com/office/spreadsheetml/2010/11/ac" url="D:\陆水佳\日常工作分类\00000000000\人事工作\进人\2020进人\第2次公招\公开招聘\流程\面试\2020公开招聘工作人员考试总成绩及进入体检人员名单的通知\公布版\"/>
    </mc:Choice>
  </mc:AlternateContent>
  <bookViews>
    <workbookView xWindow="0" yWindow="0" windowWidth="20490" windowHeight="7950"/>
  </bookViews>
  <sheets>
    <sheet name="结构化面试成绩" sheetId="28" r:id="rId1"/>
  </sheets>
  <definedNames>
    <definedName name="_xlnm._FilterDatabase" localSheetId="0" hidden="1">结构化面试成绩!$B$2:$H$53</definedName>
  </definedNames>
  <calcPr calcId="162913"/>
</workbook>
</file>

<file path=xl/calcChain.xml><?xml version="1.0" encoding="utf-8"?>
<calcChain xmlns="http://schemas.openxmlformats.org/spreadsheetml/2006/main">
  <c r="G37" i="28" l="1"/>
  <c r="G35" i="28"/>
  <c r="G34" i="28"/>
  <c r="G20" i="28"/>
  <c r="G4" i="28"/>
  <c r="G6" i="28"/>
  <c r="G5" i="28"/>
  <c r="G7" i="28"/>
  <c r="G10" i="28"/>
  <c r="G8" i="28"/>
  <c r="G9" i="28"/>
  <c r="G13" i="28"/>
  <c r="G15" i="28"/>
  <c r="G12" i="28"/>
  <c r="G11" i="28"/>
  <c r="G14" i="28"/>
  <c r="G16" i="28"/>
  <c r="G17" i="28"/>
  <c r="G18" i="28"/>
  <c r="G19" i="28"/>
  <c r="G22" i="28"/>
  <c r="G23" i="28"/>
  <c r="G21" i="28"/>
  <c r="G24" i="28"/>
  <c r="G25" i="28"/>
  <c r="G28" i="28"/>
  <c r="G26" i="28"/>
  <c r="G27" i="28"/>
  <c r="G29" i="28"/>
  <c r="G30" i="28"/>
  <c r="G31" i="28"/>
  <c r="G33" i="28"/>
  <c r="G32" i="28"/>
  <c r="G36" i="28"/>
  <c r="G38" i="28"/>
  <c r="G39" i="28"/>
  <c r="G42" i="28"/>
  <c r="G41" i="28"/>
  <c r="G40" i="28"/>
  <c r="G43" i="28"/>
  <c r="G44" i="28"/>
  <c r="G45" i="28"/>
  <c r="G48" i="28"/>
  <c r="G46" i="28"/>
  <c r="G47" i="28"/>
  <c r="G51" i="28"/>
  <c r="G50" i="28"/>
  <c r="G49" i="28"/>
  <c r="G3" i="28"/>
</calcChain>
</file>

<file path=xl/sharedStrings.xml><?xml version="1.0" encoding="utf-8"?>
<sst xmlns="http://schemas.openxmlformats.org/spreadsheetml/2006/main" count="138" uniqueCount="50">
  <si>
    <t>序号</t>
    <phoneticPr fontId="4" type="noConversion"/>
  </si>
  <si>
    <t>应聘岗位</t>
    <phoneticPr fontId="4" type="noConversion"/>
  </si>
  <si>
    <t>准考证号码</t>
    <phoneticPr fontId="4" type="noConversion"/>
  </si>
  <si>
    <t>重庆化工职业学院</t>
    <phoneticPr fontId="6" type="noConversion"/>
  </si>
  <si>
    <t>是否进入体检环节</t>
    <phoneticPr fontId="6" type="noConversion"/>
  </si>
  <si>
    <t>本次考试总成绩</t>
    <phoneticPr fontId="6" type="noConversion"/>
  </si>
  <si>
    <t>附件：</t>
    <phoneticPr fontId="2" type="noConversion"/>
  </si>
  <si>
    <t>专业能力测试（30%）</t>
    <phoneticPr fontId="6" type="noConversion"/>
  </si>
  <si>
    <t>结构化面试成绩（40%）</t>
    <phoneticPr fontId="6" type="noConversion"/>
  </si>
  <si>
    <t>2020202002</t>
    <phoneticPr fontId="2" type="noConversion"/>
  </si>
  <si>
    <t>马克思主义学院专任教师</t>
    <phoneticPr fontId="10" type="noConversion"/>
  </si>
  <si>
    <t>马克思主义学院专任教师</t>
    <phoneticPr fontId="10" type="noConversion"/>
  </si>
  <si>
    <t>2020202011</t>
    <phoneticPr fontId="2" type="noConversion"/>
  </si>
  <si>
    <t>2020202005</t>
    <phoneticPr fontId="2" type="noConversion"/>
  </si>
  <si>
    <t>2020202003</t>
    <phoneticPr fontId="2" type="noConversion"/>
  </si>
  <si>
    <t>通识学院专任教师</t>
  </si>
  <si>
    <t>学工部专职辅导员1</t>
  </si>
  <si>
    <t>学工部专职辅导员2</t>
  </si>
  <si>
    <t>学工部专职辅导员3</t>
  </si>
  <si>
    <t>学工部专职辅导员4</t>
  </si>
  <si>
    <t>学工部专职辅导员5</t>
  </si>
  <si>
    <t>2020207002</t>
    <phoneticPr fontId="2" type="noConversion"/>
  </si>
  <si>
    <t>2020207003</t>
    <phoneticPr fontId="2" type="noConversion"/>
  </si>
  <si>
    <t>2020207004</t>
    <phoneticPr fontId="2" type="noConversion"/>
  </si>
  <si>
    <t>学工部专职辅导员6</t>
  </si>
  <si>
    <t>2020208002</t>
    <phoneticPr fontId="2" type="noConversion"/>
  </si>
  <si>
    <t>2020208003</t>
    <phoneticPr fontId="2" type="noConversion"/>
  </si>
  <si>
    <t>2020208005</t>
    <phoneticPr fontId="2" type="noConversion"/>
  </si>
  <si>
    <t>2020208007</t>
    <phoneticPr fontId="2" type="noConversion"/>
  </si>
  <si>
    <t>2020208010</t>
    <phoneticPr fontId="2" type="noConversion"/>
  </si>
  <si>
    <t>学工部专职辅导员7</t>
  </si>
  <si>
    <t>2020209004</t>
    <phoneticPr fontId="2" type="noConversion"/>
  </si>
  <si>
    <t>2020202008</t>
    <phoneticPr fontId="2" type="noConversion"/>
  </si>
  <si>
    <t>2020202009</t>
    <phoneticPr fontId="2" type="noConversion"/>
  </si>
  <si>
    <t>2020202015</t>
    <phoneticPr fontId="2" type="noConversion"/>
  </si>
  <si>
    <t>马克思主义学院专任教师</t>
    <phoneticPr fontId="10" type="noConversion"/>
  </si>
  <si>
    <t>2020202006</t>
    <phoneticPr fontId="2" type="noConversion"/>
  </si>
  <si>
    <t>2020202012</t>
    <phoneticPr fontId="2" type="noConversion"/>
  </si>
  <si>
    <t>2020202016</t>
    <phoneticPr fontId="2" type="noConversion"/>
  </si>
  <si>
    <t>2020202010</t>
    <phoneticPr fontId="2" type="noConversion"/>
  </si>
  <si>
    <t>2020202004</t>
    <phoneticPr fontId="2" type="noConversion"/>
  </si>
  <si>
    <t>2020202007</t>
    <phoneticPr fontId="2" type="noConversion"/>
  </si>
  <si>
    <t>2020207005</t>
    <phoneticPr fontId="2" type="noConversion"/>
  </si>
  <si>
    <t>2020209003</t>
    <phoneticPr fontId="2" type="noConversion"/>
  </si>
  <si>
    <t>2020209002</t>
    <phoneticPr fontId="2" type="noConversion"/>
  </si>
  <si>
    <t>笔试成绩
（30%）</t>
    <phoneticPr fontId="4" type="noConversion"/>
  </si>
  <si>
    <t>缺考</t>
    <phoneticPr fontId="6" type="noConversion"/>
  </si>
  <si>
    <t>是</t>
    <phoneticPr fontId="6" type="noConversion"/>
  </si>
  <si>
    <t>暂不</t>
    <phoneticPr fontId="6" type="noConversion"/>
  </si>
  <si>
    <t>重庆化工职业学院2020年度下半年公开招聘事业单位工作人员考试总成绩及进入体检人员名单</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</si>
</sst>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Red]\(0.00\)"/>
  </numFmts>
  <fonts count="11" x14ac:knownFonts="1">
    <font>
      <sz val="11"/>
      <color theme="1"/>
      <name val="宋体"/>
      <charset val="134"/>
      <scheme val="minor"/>
    </font>
    <font>
      <sz val="12"/>
      <name val="宋体"/>
      <family val="3"/>
      <charset val="134"/>
    </font>
    <font>
      <sz val="9"/>
      <name val="宋体"/>
      <family val="3"/>
      <charset val="134"/>
    </font>
    <font>
      <b/>
      <sz val="14"/>
      <color indexed="8"/>
      <name val="方正黑体_GBK"/>
      <family val="4"/>
      <charset val="134"/>
    </font>
    <font>
      <sz val="9"/>
      <name val="宋体"/>
      <family val="3"/>
      <charset val="134"/>
    </font>
    <font>
      <sz val="11"/>
      <color theme="1"/>
      <name val="宋体"/>
      <family val="3"/>
      <charset val="134"/>
      <scheme val="minor"/>
    </font>
    <font>
      <sz val="9"/>
      <name val="宋体"/>
      <family val="3"/>
      <charset val="134"/>
      <scheme val="minor"/>
    </font>
    <font>
      <b/>
      <sz val="11"/>
      <color indexed="8"/>
      <name val="宋体"/>
      <family val="3"/>
      <charset val="134"/>
      <scheme val="minor"/>
    </font>
    <font>
      <sz val="11"/>
      <color indexed="8"/>
      <name val="方正仿宋_GBK"/>
      <family val="4"/>
      <charset val="134"/>
    </font>
    <font>
      <sz val="11"/>
      <color theme="1"/>
      <name val="方正仿宋_GBK"/>
      <family val="4"/>
      <charset val="134"/>
    </font>
    <font>
      <sz val="12"/>
      <color indexed="8"/>
      <name val="微软雅黑"/>
      <family val="2"/>
      <charset val="134"/>
    </font>
  </fonts>
  <fills count="3">
    <fill>
      <patternFill patternType="none"/>
    </fill>
    <fill>
      <patternFill patternType="gray125"/>
    </fill>
    <fill>
      <patternFill patternType="solid">
        <fgColor rgb="FF00B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7">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vertical="center"/>
    </xf>
  </cellStyleXfs>
  <cellXfs count="15">
    <xf numFmtId="0" fontId="0" fillId="0" borderId="0" xfId="0">
      <alignment vertical="center"/>
    </xf>
    <xf numFmtId="0" fontId="9" fillId="2" borderId="1" xfId="0" applyFont="1" applyFill="1" applyBorder="1" applyAlignment="1">
      <alignment horizontal="center" vertical="center"/>
    </xf>
    <xf numFmtId="0" fontId="5" fillId="0" borderId="0" xfId="0" applyFont="1" applyFill="1">
      <alignment vertical="center"/>
    </xf>
    <xf numFmtId="0" fontId="0" fillId="0" borderId="0" xfId="0" applyFill="1">
      <alignment vertical="center"/>
    </xf>
    <xf numFmtId="0" fontId="9" fillId="0" borderId="1" xfId="0" applyFont="1" applyFill="1" applyBorder="1" applyAlignment="1">
      <alignment horizontal="center" vertical="center"/>
    </xf>
    <xf numFmtId="0" fontId="8" fillId="0" borderId="1" xfId="0" applyNumberFormat="1" applyFont="1" applyFill="1" applyBorder="1" applyAlignment="1">
      <alignment horizontal="center" vertical="center"/>
    </xf>
    <xf numFmtId="0" fontId="7" fillId="0" borderId="1" xfId="9" applyNumberFormat="1" applyFont="1" applyFill="1" applyBorder="1" applyAlignment="1">
      <alignment horizontal="center" vertical="center" wrapText="1"/>
    </xf>
    <xf numFmtId="49" fontId="7" fillId="0" borderId="1" xfId="9" applyNumberFormat="1" applyFont="1" applyFill="1" applyBorder="1" applyAlignment="1">
      <alignment horizontal="center" vertical="center" wrapText="1"/>
    </xf>
    <xf numFmtId="0" fontId="7" fillId="0" borderId="1" xfId="9" applyFont="1" applyFill="1" applyBorder="1" applyAlignment="1">
      <alignment horizontal="center" vertical="center" wrapText="1"/>
    </xf>
    <xf numFmtId="0" fontId="0" fillId="0" borderId="0" xfId="0" applyFill="1" applyAlignment="1">
      <alignment horizontal="center" vertical="center"/>
    </xf>
    <xf numFmtId="176" fontId="8"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0" fontId="9" fillId="0" borderId="0" xfId="0" applyFont="1" applyFill="1">
      <alignment vertical="center"/>
    </xf>
    <xf numFmtId="31" fontId="9" fillId="0" borderId="0" xfId="0" applyNumberFormat="1" applyFont="1" applyFill="1" applyAlignment="1">
      <alignment horizontal="center" vertical="center"/>
    </xf>
    <xf numFmtId="0" fontId="3" fillId="0" borderId="2" xfId="9" applyFont="1" applyFill="1" applyBorder="1" applyAlignment="1">
      <alignment horizontal="center" vertical="center"/>
    </xf>
  </cellXfs>
  <cellStyles count="17">
    <cellStyle name="常规" xfId="0" builtinId="0"/>
    <cellStyle name="常规 10" xfId="1"/>
    <cellStyle name="常规 11" xfId="2"/>
    <cellStyle name="常规 12" xfId="3"/>
    <cellStyle name="常规 13" xfId="4"/>
    <cellStyle name="常规 14" xfId="5"/>
    <cellStyle name="常规 15" xfId="6"/>
    <cellStyle name="常规 16" xfId="7"/>
    <cellStyle name="常规 17" xfId="8"/>
    <cellStyle name="常规 2" xfId="9"/>
    <cellStyle name="常规 3" xfId="10"/>
    <cellStyle name="常规 4" xfId="11"/>
    <cellStyle name="常规 5" xfId="12"/>
    <cellStyle name="常规 6" xfId="13"/>
    <cellStyle name="常规 7" xfId="14"/>
    <cellStyle name="常规 8" xfId="15"/>
    <cellStyle name="常规 9" xfId="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tabSelected="1" workbookViewId="0">
      <selection activeCell="B1" sqref="B1:H1"/>
    </sheetView>
  </sheetViews>
  <sheetFormatPr defaultRowHeight="13.5" x14ac:dyDescent="0.15"/>
  <cols>
    <col min="1" max="1" width="5.375" style="3" customWidth="1"/>
    <col min="2" max="2" width="14.5" style="3" customWidth="1"/>
    <col min="3" max="3" width="28.625" style="3" customWidth="1"/>
    <col min="4" max="4" width="11.125" style="3" customWidth="1"/>
    <col min="5" max="5" width="14" style="3" customWidth="1"/>
    <col min="6" max="6" width="15.125" style="9" customWidth="1"/>
    <col min="7" max="7" width="15.875" style="3" customWidth="1"/>
    <col min="8" max="8" width="14" style="3" customWidth="1"/>
    <col min="9" max="16384" width="9" style="3"/>
  </cols>
  <sheetData>
    <row r="1" spans="1:8" ht="28.5" customHeight="1" x14ac:dyDescent="0.15">
      <c r="A1" s="2" t="s">
        <v>6</v>
      </c>
      <c r="B1" s="14" t="s">
        <v>49</v>
      </c>
      <c r="C1" s="14"/>
      <c r="D1" s="14"/>
      <c r="E1" s="14"/>
      <c r="F1" s="14"/>
      <c r="G1" s="14"/>
      <c r="H1" s="14"/>
    </row>
    <row r="2" spans="1:8" ht="33" customHeight="1" x14ac:dyDescent="0.15">
      <c r="A2" s="6" t="s">
        <v>0</v>
      </c>
      <c r="B2" s="7" t="s">
        <v>2</v>
      </c>
      <c r="C2" s="8" t="s">
        <v>1</v>
      </c>
      <c r="D2" s="8" t="s">
        <v>45</v>
      </c>
      <c r="E2" s="8" t="s">
        <v>7</v>
      </c>
      <c r="F2" s="8" t="s">
        <v>8</v>
      </c>
      <c r="G2" s="8" t="s">
        <v>5</v>
      </c>
      <c r="H2" s="8" t="s">
        <v>4</v>
      </c>
    </row>
    <row r="3" spans="1:8" ht="22.5" customHeight="1" x14ac:dyDescent="0.15">
      <c r="A3" s="5">
        <v>1</v>
      </c>
      <c r="B3" s="5" t="s">
        <v>32</v>
      </c>
      <c r="C3" s="5" t="s">
        <v>11</v>
      </c>
      <c r="D3" s="10">
        <v>72</v>
      </c>
      <c r="E3" s="10">
        <v>83.4</v>
      </c>
      <c r="F3" s="11">
        <v>83.4</v>
      </c>
      <c r="G3" s="11">
        <f t="shared" ref="G3:G19" si="0">D3*0.3+E3*0.3+F3*0.4</f>
        <v>79.98</v>
      </c>
      <c r="H3" s="1" t="s">
        <v>47</v>
      </c>
    </row>
    <row r="4" spans="1:8" ht="22.5" customHeight="1" x14ac:dyDescent="0.15">
      <c r="A4" s="5">
        <v>2</v>
      </c>
      <c r="B4" s="5" t="s">
        <v>33</v>
      </c>
      <c r="C4" s="5" t="s">
        <v>11</v>
      </c>
      <c r="D4" s="10">
        <v>70.5</v>
      </c>
      <c r="E4" s="10">
        <v>82.8</v>
      </c>
      <c r="F4" s="11">
        <v>80.599999999999994</v>
      </c>
      <c r="G4" s="11">
        <f t="shared" si="0"/>
        <v>78.22999999999999</v>
      </c>
      <c r="H4" s="1" t="s">
        <v>47</v>
      </c>
    </row>
    <row r="5" spans="1:8" ht="22.5" customHeight="1" x14ac:dyDescent="0.15">
      <c r="A5" s="5">
        <v>3</v>
      </c>
      <c r="B5" s="5" t="s">
        <v>9</v>
      </c>
      <c r="C5" s="5" t="s">
        <v>35</v>
      </c>
      <c r="D5" s="10">
        <v>66</v>
      </c>
      <c r="E5" s="10">
        <v>81.8</v>
      </c>
      <c r="F5" s="11">
        <v>83</v>
      </c>
      <c r="G5" s="11">
        <f t="shared" si="0"/>
        <v>77.540000000000006</v>
      </c>
      <c r="H5" s="1" t="s">
        <v>47</v>
      </c>
    </row>
    <row r="6" spans="1:8" ht="22.5" customHeight="1" x14ac:dyDescent="0.15">
      <c r="A6" s="5">
        <v>4</v>
      </c>
      <c r="B6" s="5" t="s">
        <v>34</v>
      </c>
      <c r="C6" s="5" t="s">
        <v>11</v>
      </c>
      <c r="D6" s="10">
        <v>68</v>
      </c>
      <c r="E6" s="10">
        <v>82</v>
      </c>
      <c r="F6" s="11">
        <v>80.8</v>
      </c>
      <c r="G6" s="11">
        <f t="shared" si="0"/>
        <v>77.319999999999993</v>
      </c>
      <c r="H6" s="1" t="s">
        <v>47</v>
      </c>
    </row>
    <row r="7" spans="1:8" ht="22.5" customHeight="1" x14ac:dyDescent="0.15">
      <c r="A7" s="5">
        <v>5</v>
      </c>
      <c r="B7" s="5" t="s">
        <v>36</v>
      </c>
      <c r="C7" s="5" t="s">
        <v>10</v>
      </c>
      <c r="D7" s="10">
        <v>67</v>
      </c>
      <c r="E7" s="10">
        <v>79.400000000000006</v>
      </c>
      <c r="F7" s="11">
        <v>80.400000000000006</v>
      </c>
      <c r="G7" s="11">
        <f t="shared" si="0"/>
        <v>76.080000000000013</v>
      </c>
      <c r="H7" s="1" t="s">
        <v>47</v>
      </c>
    </row>
    <row r="8" spans="1:8" ht="22.5" customHeight="1" x14ac:dyDescent="0.15">
      <c r="A8" s="5">
        <v>6</v>
      </c>
      <c r="B8" s="5" t="s">
        <v>37</v>
      </c>
      <c r="C8" s="5" t="s">
        <v>11</v>
      </c>
      <c r="D8" s="10">
        <v>63</v>
      </c>
      <c r="E8" s="10">
        <v>82</v>
      </c>
      <c r="F8" s="11">
        <v>80.599999999999994</v>
      </c>
      <c r="G8" s="11">
        <f t="shared" si="0"/>
        <v>75.740000000000009</v>
      </c>
      <c r="H8" s="1" t="s">
        <v>47</v>
      </c>
    </row>
    <row r="9" spans="1:8" ht="22.5" customHeight="1" x14ac:dyDescent="0.15">
      <c r="A9" s="5">
        <v>7</v>
      </c>
      <c r="B9" s="5" t="s">
        <v>38</v>
      </c>
      <c r="C9" s="5" t="s">
        <v>11</v>
      </c>
      <c r="D9" s="10">
        <v>64.5</v>
      </c>
      <c r="E9" s="10">
        <v>79.599999999999994</v>
      </c>
      <c r="F9" s="11">
        <v>81.2</v>
      </c>
      <c r="G9" s="11">
        <f t="shared" si="0"/>
        <v>75.710000000000008</v>
      </c>
      <c r="H9" s="1" t="s">
        <v>47</v>
      </c>
    </row>
    <row r="10" spans="1:8" ht="22.5" customHeight="1" x14ac:dyDescent="0.15">
      <c r="A10" s="5">
        <v>8</v>
      </c>
      <c r="B10" s="5" t="s">
        <v>12</v>
      </c>
      <c r="C10" s="5" t="s">
        <v>11</v>
      </c>
      <c r="D10" s="10">
        <v>66.5</v>
      </c>
      <c r="E10" s="10">
        <v>79.8</v>
      </c>
      <c r="F10" s="11">
        <v>78.2</v>
      </c>
      <c r="G10" s="11">
        <f t="shared" si="0"/>
        <v>75.17</v>
      </c>
      <c r="H10" s="1" t="s">
        <v>47</v>
      </c>
    </row>
    <row r="11" spans="1:8" ht="22.5" customHeight="1" x14ac:dyDescent="0.15">
      <c r="A11" s="5">
        <v>9</v>
      </c>
      <c r="B11" s="5" t="s">
        <v>13</v>
      </c>
      <c r="C11" s="5" t="s">
        <v>35</v>
      </c>
      <c r="D11" s="10">
        <v>56.5</v>
      </c>
      <c r="E11" s="10">
        <v>81.400000000000006</v>
      </c>
      <c r="F11" s="11">
        <v>83.6</v>
      </c>
      <c r="G11" s="11">
        <f t="shared" si="0"/>
        <v>74.81</v>
      </c>
      <c r="H11" s="4" t="s">
        <v>48</v>
      </c>
    </row>
    <row r="12" spans="1:8" ht="22.5" customHeight="1" x14ac:dyDescent="0.15">
      <c r="A12" s="5">
        <v>10</v>
      </c>
      <c r="B12" s="5" t="s">
        <v>14</v>
      </c>
      <c r="C12" s="5" t="s">
        <v>11</v>
      </c>
      <c r="D12" s="10">
        <v>58</v>
      </c>
      <c r="E12" s="10">
        <v>80</v>
      </c>
      <c r="F12" s="11">
        <v>80.400000000000006</v>
      </c>
      <c r="G12" s="11">
        <f t="shared" si="0"/>
        <v>73.56</v>
      </c>
      <c r="H12" s="4" t="s">
        <v>48</v>
      </c>
    </row>
    <row r="13" spans="1:8" ht="22.5" customHeight="1" x14ac:dyDescent="0.15">
      <c r="A13" s="5">
        <v>11</v>
      </c>
      <c r="B13" s="5" t="s">
        <v>39</v>
      </c>
      <c r="C13" s="5" t="s">
        <v>11</v>
      </c>
      <c r="D13" s="10">
        <v>61</v>
      </c>
      <c r="E13" s="10">
        <v>79.8</v>
      </c>
      <c r="F13" s="11">
        <v>78</v>
      </c>
      <c r="G13" s="11">
        <f t="shared" si="0"/>
        <v>73.44</v>
      </c>
      <c r="H13" s="4" t="s">
        <v>48</v>
      </c>
    </row>
    <row r="14" spans="1:8" ht="22.5" customHeight="1" x14ac:dyDescent="0.15">
      <c r="A14" s="5">
        <v>12</v>
      </c>
      <c r="B14" s="5" t="s">
        <v>41</v>
      </c>
      <c r="C14" s="5" t="s">
        <v>10</v>
      </c>
      <c r="D14" s="10">
        <v>59</v>
      </c>
      <c r="E14" s="10">
        <v>76.599999999999994</v>
      </c>
      <c r="F14" s="11">
        <v>81</v>
      </c>
      <c r="G14" s="11">
        <f t="shared" si="0"/>
        <v>73.079999999999984</v>
      </c>
      <c r="H14" s="4" t="s">
        <v>48</v>
      </c>
    </row>
    <row r="15" spans="1:8" ht="22.5" customHeight="1" x14ac:dyDescent="0.15">
      <c r="A15" s="5">
        <v>13</v>
      </c>
      <c r="B15" s="5" t="s">
        <v>40</v>
      </c>
      <c r="C15" s="5" t="s">
        <v>11</v>
      </c>
      <c r="D15" s="10">
        <v>62</v>
      </c>
      <c r="E15" s="10">
        <v>78.599999999999994</v>
      </c>
      <c r="F15" s="11">
        <v>77</v>
      </c>
      <c r="G15" s="11">
        <f t="shared" si="0"/>
        <v>72.97999999999999</v>
      </c>
      <c r="H15" s="4" t="s">
        <v>48</v>
      </c>
    </row>
    <row r="16" spans="1:8" ht="22.5" customHeight="1" x14ac:dyDescent="0.15">
      <c r="A16" s="5">
        <v>14</v>
      </c>
      <c r="B16" s="5">
        <v>2020201001</v>
      </c>
      <c r="C16" s="5" t="s">
        <v>15</v>
      </c>
      <c r="D16" s="10">
        <v>71</v>
      </c>
      <c r="E16" s="10">
        <v>84.8</v>
      </c>
      <c r="F16" s="11">
        <v>84.8</v>
      </c>
      <c r="G16" s="11">
        <f t="shared" si="0"/>
        <v>80.66</v>
      </c>
      <c r="H16" s="1" t="s">
        <v>47</v>
      </c>
    </row>
    <row r="17" spans="1:8" ht="22.5" customHeight="1" x14ac:dyDescent="0.15">
      <c r="A17" s="5">
        <v>15</v>
      </c>
      <c r="B17" s="5">
        <v>2020201002</v>
      </c>
      <c r="C17" s="5" t="s">
        <v>15</v>
      </c>
      <c r="D17" s="10">
        <v>74</v>
      </c>
      <c r="E17" s="10">
        <v>81.400000000000006</v>
      </c>
      <c r="F17" s="11">
        <v>80.400000000000006</v>
      </c>
      <c r="G17" s="11">
        <f t="shared" si="0"/>
        <v>78.78</v>
      </c>
      <c r="H17" s="1" t="s">
        <v>47</v>
      </c>
    </row>
    <row r="18" spans="1:8" ht="22.5" customHeight="1" x14ac:dyDescent="0.15">
      <c r="A18" s="5">
        <v>16</v>
      </c>
      <c r="B18" s="5">
        <v>2020201005</v>
      </c>
      <c r="C18" s="5" t="s">
        <v>15</v>
      </c>
      <c r="D18" s="10">
        <v>70</v>
      </c>
      <c r="E18" s="10">
        <v>84.6</v>
      </c>
      <c r="F18" s="11">
        <v>80.400000000000006</v>
      </c>
      <c r="G18" s="11">
        <f t="shared" si="0"/>
        <v>78.539999999999992</v>
      </c>
      <c r="H18" s="4" t="s">
        <v>48</v>
      </c>
    </row>
    <row r="19" spans="1:8" ht="22.5" customHeight="1" x14ac:dyDescent="0.15">
      <c r="A19" s="5">
        <v>17</v>
      </c>
      <c r="B19" s="5">
        <v>2020201004</v>
      </c>
      <c r="C19" s="5" t="s">
        <v>15</v>
      </c>
      <c r="D19" s="10">
        <v>71</v>
      </c>
      <c r="E19" s="10">
        <v>81.8</v>
      </c>
      <c r="F19" s="11">
        <v>80</v>
      </c>
      <c r="G19" s="11">
        <f t="shared" si="0"/>
        <v>77.84</v>
      </c>
      <c r="H19" s="4" t="s">
        <v>48</v>
      </c>
    </row>
    <row r="20" spans="1:8" ht="22.5" customHeight="1" x14ac:dyDescent="0.15">
      <c r="A20" s="5">
        <v>18</v>
      </c>
      <c r="B20" s="5">
        <v>2020201003</v>
      </c>
      <c r="C20" s="5" t="s">
        <v>15</v>
      </c>
      <c r="D20" s="10">
        <v>65</v>
      </c>
      <c r="E20" s="10">
        <v>83.2</v>
      </c>
      <c r="F20" s="11" t="s">
        <v>46</v>
      </c>
      <c r="G20" s="11">
        <f>D20*0.3+E20*0.3</f>
        <v>44.46</v>
      </c>
      <c r="H20" s="4" t="s">
        <v>48</v>
      </c>
    </row>
    <row r="21" spans="1:8" ht="22.5" customHeight="1" x14ac:dyDescent="0.15">
      <c r="A21" s="5">
        <v>19</v>
      </c>
      <c r="B21" s="5">
        <v>2020203002</v>
      </c>
      <c r="C21" s="5" t="s">
        <v>16</v>
      </c>
      <c r="D21" s="10">
        <v>66.5</v>
      </c>
      <c r="E21" s="10">
        <v>80.400000000000006</v>
      </c>
      <c r="F21" s="11">
        <v>83.4</v>
      </c>
      <c r="G21" s="11">
        <f t="shared" ref="G21:G33" si="1">D21*0.3+E21*0.3+F21*0.4</f>
        <v>77.430000000000007</v>
      </c>
      <c r="H21" s="1" t="s">
        <v>47</v>
      </c>
    </row>
    <row r="22" spans="1:8" ht="22.5" customHeight="1" x14ac:dyDescent="0.15">
      <c r="A22" s="5">
        <v>20</v>
      </c>
      <c r="B22" s="5">
        <v>2020203001</v>
      </c>
      <c r="C22" s="5" t="s">
        <v>16</v>
      </c>
      <c r="D22" s="10">
        <v>69</v>
      </c>
      <c r="E22" s="10">
        <v>81.8</v>
      </c>
      <c r="F22" s="11">
        <v>77.599999999999994</v>
      </c>
      <c r="G22" s="11">
        <f t="shared" si="1"/>
        <v>76.28</v>
      </c>
      <c r="H22" s="4" t="s">
        <v>48</v>
      </c>
    </row>
    <row r="23" spans="1:8" ht="22.5" customHeight="1" x14ac:dyDescent="0.15">
      <c r="A23" s="5">
        <v>21</v>
      </c>
      <c r="B23" s="5">
        <v>2020203003</v>
      </c>
      <c r="C23" s="5" t="s">
        <v>16</v>
      </c>
      <c r="D23" s="10">
        <v>73.5</v>
      </c>
      <c r="E23" s="10">
        <v>73.599999999999994</v>
      </c>
      <c r="F23" s="11">
        <v>80</v>
      </c>
      <c r="G23" s="11">
        <f t="shared" si="1"/>
        <v>76.13</v>
      </c>
      <c r="H23" s="4" t="s">
        <v>48</v>
      </c>
    </row>
    <row r="24" spans="1:8" ht="22.5" customHeight="1" x14ac:dyDescent="0.15">
      <c r="A24" s="5">
        <v>22</v>
      </c>
      <c r="B24" s="5">
        <v>2020204003</v>
      </c>
      <c r="C24" s="5" t="s">
        <v>17</v>
      </c>
      <c r="D24" s="10">
        <v>71.5</v>
      </c>
      <c r="E24" s="10">
        <v>82.8</v>
      </c>
      <c r="F24" s="11">
        <v>85.4</v>
      </c>
      <c r="G24" s="11">
        <f t="shared" si="1"/>
        <v>80.45</v>
      </c>
      <c r="H24" s="1" t="s">
        <v>47</v>
      </c>
    </row>
    <row r="25" spans="1:8" ht="22.5" customHeight="1" x14ac:dyDescent="0.15">
      <c r="A25" s="5">
        <v>23</v>
      </c>
      <c r="B25" s="5">
        <v>2020204001</v>
      </c>
      <c r="C25" s="5" t="s">
        <v>17</v>
      </c>
      <c r="D25" s="10">
        <v>65.5</v>
      </c>
      <c r="E25" s="10">
        <v>81.2</v>
      </c>
      <c r="F25" s="11">
        <v>84.8</v>
      </c>
      <c r="G25" s="11">
        <f t="shared" si="1"/>
        <v>77.930000000000007</v>
      </c>
      <c r="H25" s="1" t="s">
        <v>47</v>
      </c>
    </row>
    <row r="26" spans="1:8" ht="22.5" customHeight="1" x14ac:dyDescent="0.15">
      <c r="A26" s="5">
        <v>24</v>
      </c>
      <c r="B26" s="5">
        <v>2020204004</v>
      </c>
      <c r="C26" s="5" t="s">
        <v>17</v>
      </c>
      <c r="D26" s="10">
        <v>68.5</v>
      </c>
      <c r="E26" s="10">
        <v>77.599999999999994</v>
      </c>
      <c r="F26" s="11">
        <v>82.6</v>
      </c>
      <c r="G26" s="11">
        <f t="shared" si="1"/>
        <v>76.87</v>
      </c>
      <c r="H26" s="4" t="s">
        <v>48</v>
      </c>
    </row>
    <row r="27" spans="1:8" ht="22.5" customHeight="1" x14ac:dyDescent="0.15">
      <c r="A27" s="5">
        <v>25</v>
      </c>
      <c r="B27" s="5">
        <v>2020204008</v>
      </c>
      <c r="C27" s="5" t="s">
        <v>17</v>
      </c>
      <c r="D27" s="10">
        <v>66</v>
      </c>
      <c r="E27" s="10">
        <v>76.2</v>
      </c>
      <c r="F27" s="11">
        <v>85.4</v>
      </c>
      <c r="G27" s="11">
        <f t="shared" si="1"/>
        <v>76.819999999999993</v>
      </c>
      <c r="H27" s="4" t="s">
        <v>48</v>
      </c>
    </row>
    <row r="28" spans="1:8" ht="22.5" customHeight="1" x14ac:dyDescent="0.15">
      <c r="A28" s="5">
        <v>26</v>
      </c>
      <c r="B28" s="5">
        <v>2020204009</v>
      </c>
      <c r="C28" s="5" t="s">
        <v>17</v>
      </c>
      <c r="D28" s="10">
        <v>62</v>
      </c>
      <c r="E28" s="10">
        <v>84.6</v>
      </c>
      <c r="F28" s="11">
        <v>76.599999999999994</v>
      </c>
      <c r="G28" s="11">
        <f t="shared" si="1"/>
        <v>74.62</v>
      </c>
      <c r="H28" s="4" t="s">
        <v>48</v>
      </c>
    </row>
    <row r="29" spans="1:8" ht="22.5" customHeight="1" x14ac:dyDescent="0.15">
      <c r="A29" s="5">
        <v>27</v>
      </c>
      <c r="B29" s="5">
        <v>2020204005</v>
      </c>
      <c r="C29" s="5" t="s">
        <v>17</v>
      </c>
      <c r="D29" s="10">
        <v>62</v>
      </c>
      <c r="E29" s="10">
        <v>76.2</v>
      </c>
      <c r="F29" s="11">
        <v>82.2</v>
      </c>
      <c r="G29" s="11">
        <f t="shared" si="1"/>
        <v>74.34</v>
      </c>
      <c r="H29" s="4" t="s">
        <v>48</v>
      </c>
    </row>
    <row r="30" spans="1:8" ht="22.5" customHeight="1" x14ac:dyDescent="0.15">
      <c r="A30" s="5">
        <v>28</v>
      </c>
      <c r="B30" s="5">
        <v>2020205009</v>
      </c>
      <c r="C30" s="5" t="s">
        <v>18</v>
      </c>
      <c r="D30" s="10">
        <v>73</v>
      </c>
      <c r="E30" s="10">
        <v>78.599999999999994</v>
      </c>
      <c r="F30" s="11">
        <v>78.400000000000006</v>
      </c>
      <c r="G30" s="11">
        <f t="shared" si="1"/>
        <v>76.84</v>
      </c>
      <c r="H30" s="1" t="s">
        <v>47</v>
      </c>
    </row>
    <row r="31" spans="1:8" ht="22.5" customHeight="1" x14ac:dyDescent="0.15">
      <c r="A31" s="5">
        <v>29</v>
      </c>
      <c r="B31" s="5">
        <v>2020205002</v>
      </c>
      <c r="C31" s="5" t="s">
        <v>18</v>
      </c>
      <c r="D31" s="10">
        <v>64</v>
      </c>
      <c r="E31" s="10">
        <v>78.2</v>
      </c>
      <c r="F31" s="11">
        <v>83.6</v>
      </c>
      <c r="G31" s="11">
        <f t="shared" si="1"/>
        <v>76.099999999999994</v>
      </c>
      <c r="H31" s="1" t="s">
        <v>47</v>
      </c>
    </row>
    <row r="32" spans="1:8" ht="22.5" customHeight="1" x14ac:dyDescent="0.15">
      <c r="A32" s="5">
        <v>30</v>
      </c>
      <c r="B32" s="5">
        <v>2020205006</v>
      </c>
      <c r="C32" s="5" t="s">
        <v>18</v>
      </c>
      <c r="D32" s="10">
        <v>61.5</v>
      </c>
      <c r="E32" s="10">
        <v>79.400000000000006</v>
      </c>
      <c r="F32" s="11">
        <v>82.8</v>
      </c>
      <c r="G32" s="11">
        <f t="shared" si="1"/>
        <v>75.389999999999986</v>
      </c>
      <c r="H32" s="4" t="s">
        <v>48</v>
      </c>
    </row>
    <row r="33" spans="1:8" ht="22.5" customHeight="1" x14ac:dyDescent="0.15">
      <c r="A33" s="5">
        <v>31</v>
      </c>
      <c r="B33" s="5">
        <v>2020205007</v>
      </c>
      <c r="C33" s="5" t="s">
        <v>18</v>
      </c>
      <c r="D33" s="10">
        <v>64</v>
      </c>
      <c r="E33" s="10">
        <v>77.599999999999994</v>
      </c>
      <c r="F33" s="11">
        <v>79</v>
      </c>
      <c r="G33" s="11">
        <f t="shared" si="1"/>
        <v>74.08</v>
      </c>
      <c r="H33" s="4" t="s">
        <v>48</v>
      </c>
    </row>
    <row r="34" spans="1:8" ht="22.5" customHeight="1" x14ac:dyDescent="0.15">
      <c r="A34" s="5">
        <v>32</v>
      </c>
      <c r="B34" s="5">
        <v>2020205005</v>
      </c>
      <c r="C34" s="5" t="s">
        <v>18</v>
      </c>
      <c r="D34" s="10">
        <v>65</v>
      </c>
      <c r="E34" s="10">
        <v>81.400000000000006</v>
      </c>
      <c r="F34" s="11" t="s">
        <v>46</v>
      </c>
      <c r="G34" s="11">
        <f>D34*0.3+E34*0.3</f>
        <v>43.92</v>
      </c>
      <c r="H34" s="4" t="s">
        <v>48</v>
      </c>
    </row>
    <row r="35" spans="1:8" ht="22.5" customHeight="1" x14ac:dyDescent="0.15">
      <c r="A35" s="5">
        <v>33</v>
      </c>
      <c r="B35" s="5">
        <v>2020205003</v>
      </c>
      <c r="C35" s="5" t="s">
        <v>18</v>
      </c>
      <c r="D35" s="10">
        <v>64</v>
      </c>
      <c r="E35" s="10">
        <v>69</v>
      </c>
      <c r="F35" s="11" t="s">
        <v>46</v>
      </c>
      <c r="G35" s="11">
        <f>D35*0.3+E35*0.3</f>
        <v>39.9</v>
      </c>
      <c r="H35" s="4" t="s">
        <v>48</v>
      </c>
    </row>
    <row r="36" spans="1:8" ht="22.5" customHeight="1" x14ac:dyDescent="0.15">
      <c r="A36" s="5">
        <v>34</v>
      </c>
      <c r="B36" s="5">
        <v>2020206002</v>
      </c>
      <c r="C36" s="5" t="s">
        <v>19</v>
      </c>
      <c r="D36" s="10">
        <v>58.5</v>
      </c>
      <c r="E36" s="10">
        <v>78</v>
      </c>
      <c r="F36" s="11">
        <v>77</v>
      </c>
      <c r="G36" s="11">
        <f t="shared" ref="G36" si="2">D36*0.3+E36*0.3+F36*0.4</f>
        <v>71.75</v>
      </c>
      <c r="H36" s="1" t="s">
        <v>47</v>
      </c>
    </row>
    <row r="37" spans="1:8" ht="22.5" customHeight="1" x14ac:dyDescent="0.15">
      <c r="A37" s="5">
        <v>35</v>
      </c>
      <c r="B37" s="5">
        <v>2020206003</v>
      </c>
      <c r="C37" s="5" t="s">
        <v>19</v>
      </c>
      <c r="D37" s="10">
        <v>56</v>
      </c>
      <c r="E37" s="10">
        <v>67</v>
      </c>
      <c r="F37" s="11" t="s">
        <v>46</v>
      </c>
      <c r="G37" s="11">
        <f>D37*0.3+E37*0.3</f>
        <v>36.9</v>
      </c>
      <c r="H37" s="4" t="s">
        <v>48</v>
      </c>
    </row>
    <row r="38" spans="1:8" ht="22.5" customHeight="1" x14ac:dyDescent="0.15">
      <c r="A38" s="5">
        <v>36</v>
      </c>
      <c r="B38" s="5" t="s">
        <v>42</v>
      </c>
      <c r="C38" s="5" t="s">
        <v>20</v>
      </c>
      <c r="D38" s="10">
        <v>64</v>
      </c>
      <c r="E38" s="10">
        <v>77</v>
      </c>
      <c r="F38" s="11">
        <v>85.4</v>
      </c>
      <c r="G38" s="11">
        <f t="shared" ref="G38:G51" si="3">D38*0.3+E38*0.3+F38*0.4</f>
        <v>76.460000000000008</v>
      </c>
      <c r="H38" s="1" t="s">
        <v>47</v>
      </c>
    </row>
    <row r="39" spans="1:8" ht="22.5" customHeight="1" x14ac:dyDescent="0.15">
      <c r="A39" s="5">
        <v>37</v>
      </c>
      <c r="B39" s="5" t="s">
        <v>21</v>
      </c>
      <c r="C39" s="5" t="s">
        <v>20</v>
      </c>
      <c r="D39" s="10">
        <v>61</v>
      </c>
      <c r="E39" s="10">
        <v>73.400000000000006</v>
      </c>
      <c r="F39" s="11">
        <v>80</v>
      </c>
      <c r="G39" s="11">
        <f t="shared" si="3"/>
        <v>72.319999999999993</v>
      </c>
      <c r="H39" s="1" t="s">
        <v>47</v>
      </c>
    </row>
    <row r="40" spans="1:8" ht="22.5" customHeight="1" x14ac:dyDescent="0.15">
      <c r="A40" s="5">
        <v>38</v>
      </c>
      <c r="B40" s="5" t="s">
        <v>23</v>
      </c>
      <c r="C40" s="5" t="s">
        <v>20</v>
      </c>
      <c r="D40" s="10">
        <v>57.5</v>
      </c>
      <c r="E40" s="10">
        <v>71.400000000000006</v>
      </c>
      <c r="F40" s="11">
        <v>82.4</v>
      </c>
      <c r="G40" s="11">
        <f t="shared" si="3"/>
        <v>71.63</v>
      </c>
      <c r="H40" s="4" t="s">
        <v>48</v>
      </c>
    </row>
    <row r="41" spans="1:8" ht="22.5" customHeight="1" x14ac:dyDescent="0.15">
      <c r="A41" s="5">
        <v>39</v>
      </c>
      <c r="B41" s="5" t="s">
        <v>22</v>
      </c>
      <c r="C41" s="5" t="s">
        <v>20</v>
      </c>
      <c r="D41" s="10">
        <v>58.5</v>
      </c>
      <c r="E41" s="10">
        <v>71</v>
      </c>
      <c r="F41" s="11">
        <v>71.400000000000006</v>
      </c>
      <c r="G41" s="11">
        <f t="shared" si="3"/>
        <v>67.41</v>
      </c>
      <c r="H41" s="4" t="s">
        <v>48</v>
      </c>
    </row>
    <row r="42" spans="1:8" ht="22.5" customHeight="1" x14ac:dyDescent="0.15">
      <c r="A42" s="5">
        <v>40</v>
      </c>
      <c r="B42" s="5">
        <v>2020207001</v>
      </c>
      <c r="C42" s="5" t="s">
        <v>20</v>
      </c>
      <c r="D42" s="10">
        <v>64</v>
      </c>
      <c r="E42" s="10">
        <v>66.400000000000006</v>
      </c>
      <c r="F42" s="11">
        <v>67.2</v>
      </c>
      <c r="G42" s="11">
        <f t="shared" si="3"/>
        <v>66</v>
      </c>
      <c r="H42" s="4" t="s">
        <v>48</v>
      </c>
    </row>
    <row r="43" spans="1:8" ht="22.5" customHeight="1" x14ac:dyDescent="0.15">
      <c r="A43" s="5">
        <v>41</v>
      </c>
      <c r="B43" s="5">
        <v>2020208001</v>
      </c>
      <c r="C43" s="5" t="s">
        <v>24</v>
      </c>
      <c r="D43" s="10">
        <v>72.5</v>
      </c>
      <c r="E43" s="10">
        <v>85.8</v>
      </c>
      <c r="F43" s="11">
        <v>87</v>
      </c>
      <c r="G43" s="11">
        <f t="shared" si="3"/>
        <v>82.289999999999992</v>
      </c>
      <c r="H43" s="1" t="s">
        <v>47</v>
      </c>
    </row>
    <row r="44" spans="1:8" ht="22.5" customHeight="1" x14ac:dyDescent="0.15">
      <c r="A44" s="5">
        <v>42</v>
      </c>
      <c r="B44" s="5" t="s">
        <v>27</v>
      </c>
      <c r="C44" s="5" t="s">
        <v>24</v>
      </c>
      <c r="D44" s="10">
        <v>77</v>
      </c>
      <c r="E44" s="10">
        <v>79.2</v>
      </c>
      <c r="F44" s="11">
        <v>84.2</v>
      </c>
      <c r="G44" s="11">
        <f t="shared" si="3"/>
        <v>80.539999999999992</v>
      </c>
      <c r="H44" s="1" t="s">
        <v>47</v>
      </c>
    </row>
    <row r="45" spans="1:8" ht="22.5" customHeight="1" x14ac:dyDescent="0.15">
      <c r="A45" s="5">
        <v>43</v>
      </c>
      <c r="B45" s="5" t="s">
        <v>26</v>
      </c>
      <c r="C45" s="5" t="s">
        <v>24</v>
      </c>
      <c r="D45" s="10">
        <v>69</v>
      </c>
      <c r="E45" s="10">
        <v>82</v>
      </c>
      <c r="F45" s="11">
        <v>83.8</v>
      </c>
      <c r="G45" s="11">
        <f t="shared" si="3"/>
        <v>78.819999999999993</v>
      </c>
      <c r="H45" s="4" t="s">
        <v>48</v>
      </c>
    </row>
    <row r="46" spans="1:8" ht="22.5" customHeight="1" x14ac:dyDescent="0.15">
      <c r="A46" s="5">
        <v>44</v>
      </c>
      <c r="B46" s="5" t="s">
        <v>28</v>
      </c>
      <c r="C46" s="5" t="s">
        <v>24</v>
      </c>
      <c r="D46" s="10">
        <v>64.5</v>
      </c>
      <c r="E46" s="10">
        <v>81.8</v>
      </c>
      <c r="F46" s="11">
        <v>81.2</v>
      </c>
      <c r="G46" s="11">
        <f t="shared" si="3"/>
        <v>76.37</v>
      </c>
      <c r="H46" s="4" t="s">
        <v>48</v>
      </c>
    </row>
    <row r="47" spans="1:8" ht="22.5" customHeight="1" x14ac:dyDescent="0.15">
      <c r="A47" s="5">
        <v>45</v>
      </c>
      <c r="B47" s="5" t="s">
        <v>29</v>
      </c>
      <c r="C47" s="5" t="s">
        <v>24</v>
      </c>
      <c r="D47" s="10">
        <v>69.5</v>
      </c>
      <c r="E47" s="10">
        <v>76.400000000000006</v>
      </c>
      <c r="F47" s="11">
        <v>76.599999999999994</v>
      </c>
      <c r="G47" s="11">
        <f t="shared" si="3"/>
        <v>74.41</v>
      </c>
      <c r="H47" s="4" t="s">
        <v>48</v>
      </c>
    </row>
    <row r="48" spans="1:8" ht="22.5" customHeight="1" x14ac:dyDescent="0.15">
      <c r="A48" s="5">
        <v>46</v>
      </c>
      <c r="B48" s="5" t="s">
        <v>25</v>
      </c>
      <c r="C48" s="5" t="s">
        <v>24</v>
      </c>
      <c r="D48" s="10">
        <v>69.5</v>
      </c>
      <c r="E48" s="10">
        <v>77.2</v>
      </c>
      <c r="F48" s="11">
        <v>61.8</v>
      </c>
      <c r="G48" s="11">
        <f t="shared" si="3"/>
        <v>68.72999999999999</v>
      </c>
      <c r="H48" s="4" t="s">
        <v>48</v>
      </c>
    </row>
    <row r="49" spans="1:8" ht="22.5" customHeight="1" x14ac:dyDescent="0.15">
      <c r="A49" s="5">
        <v>47</v>
      </c>
      <c r="B49" s="5" t="s">
        <v>44</v>
      </c>
      <c r="C49" s="5" t="s">
        <v>30</v>
      </c>
      <c r="D49" s="10">
        <v>69</v>
      </c>
      <c r="E49" s="10">
        <v>85.2</v>
      </c>
      <c r="F49" s="11">
        <v>85.2</v>
      </c>
      <c r="G49" s="11">
        <f t="shared" si="3"/>
        <v>80.34</v>
      </c>
      <c r="H49" s="1" t="s">
        <v>47</v>
      </c>
    </row>
    <row r="50" spans="1:8" ht="22.5" customHeight="1" x14ac:dyDescent="0.15">
      <c r="A50" s="5">
        <v>48</v>
      </c>
      <c r="B50" s="5" t="s">
        <v>31</v>
      </c>
      <c r="C50" s="5" t="s">
        <v>30</v>
      </c>
      <c r="D50" s="10">
        <v>72.5</v>
      </c>
      <c r="E50" s="10">
        <v>82.4</v>
      </c>
      <c r="F50" s="11">
        <v>83.2</v>
      </c>
      <c r="G50" s="11">
        <f t="shared" si="3"/>
        <v>79.75</v>
      </c>
      <c r="H50" s="4" t="s">
        <v>48</v>
      </c>
    </row>
    <row r="51" spans="1:8" ht="22.5" customHeight="1" x14ac:dyDescent="0.15">
      <c r="A51" s="5">
        <v>49</v>
      </c>
      <c r="B51" s="5" t="s">
        <v>43</v>
      </c>
      <c r="C51" s="5" t="s">
        <v>30</v>
      </c>
      <c r="D51" s="10">
        <v>77</v>
      </c>
      <c r="E51" s="10">
        <v>78</v>
      </c>
      <c r="F51" s="11">
        <v>78.599999999999994</v>
      </c>
      <c r="G51" s="11">
        <f t="shared" si="3"/>
        <v>77.94</v>
      </c>
      <c r="H51" s="4" t="s">
        <v>48</v>
      </c>
    </row>
    <row r="52" spans="1:8" ht="15" x14ac:dyDescent="0.15">
      <c r="E52" s="12" t="s">
        <v>3</v>
      </c>
    </row>
    <row r="53" spans="1:8" ht="15" x14ac:dyDescent="0.15">
      <c r="E53" s="13">
        <v>44169</v>
      </c>
    </row>
  </sheetData>
  <autoFilter ref="B2:H53"/>
  <sortState ref="A49:J51">
    <sortCondition descending="1" ref="G49:G51"/>
  </sortState>
  <mergeCells count="1">
    <mergeCell ref="B1:H1"/>
  </mergeCells>
  <phoneticPr fontId="10" type="noConversion"/>
  <pageMargins left="0.31496062992125984"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结构化面试成绩</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就业办公室</dc:creator>
  <cp:lastModifiedBy>陆水佳</cp:lastModifiedBy>
  <cp:lastPrinted>2020-07-06T06:12:09Z</cp:lastPrinted>
  <dcterms:created xsi:type="dcterms:W3CDTF">2013-05-13T01:59:20Z</dcterms:created>
  <dcterms:modified xsi:type="dcterms:W3CDTF">2020-12-04T09:38:40Z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2052-11.1.0.9739</vt:lpwstr>
  </property>
</Properties>
</file>